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1760" activeTab="4"/>
  </bookViews>
  <sheets>
    <sheet name="10日夜" sheetId="1" r:id="rId1"/>
    <sheet name="11日夜" sheetId="9" r:id="rId2"/>
    <sheet name="12日夜" sheetId="10" r:id="rId3"/>
    <sheet name="13日夜" sheetId="11" r:id="rId4"/>
    <sheet name="14日夜" sheetId="12" r:id="rId5"/>
    <sheet name="選択肢マスター" sheetId="4" state="hidden" r:id="rId6"/>
  </sheets>
  <externalReferences>
    <externalReference r:id="rId7"/>
  </externalReferences>
  <definedNames>
    <definedName name="観察結果マスター">[1]マスター!$S$2:$V$13</definedName>
    <definedName name="観察時間マスター">[1]マスター!$N$2:$P$8</definedName>
    <definedName name="観察地">選択肢マスター!$A$1:$A$48</definedName>
    <definedName name="観察日時マスター">[1]マスター!$J$2:$L$37</definedName>
    <definedName name="群区別">選択肢マスター!$D$1:$D$2</definedName>
    <definedName name="経験マスター">[1]マスター!$AC$2:$AD$4</definedName>
    <definedName name="個数">選択肢マスター!$B$1:$B$12</definedName>
    <definedName name="参加歴マスター">[1]マスター!$AG$2:$AH$4</definedName>
    <definedName name="時間">選択肢マスター!$C$1:$C$7</definedName>
    <definedName name="地方マスター">[1]マスター!$G$2:$H$10</definedName>
    <definedName name="都道府県">選択肢マスター!$A$1:$A$48</definedName>
    <definedName name="都道府県マスター">[1]マスター!$B$2:$D$49</definedName>
    <definedName name="年齢マスター">[1]マスター!$AK$2:$AM$12</definedName>
  </definedNames>
  <calcPr calcId="125725"/>
</workbook>
</file>

<file path=xl/calcChain.xml><?xml version="1.0" encoding="utf-8"?>
<calcChain xmlns="http://schemas.openxmlformats.org/spreadsheetml/2006/main">
  <c r="I35" i="12"/>
  <c r="I34"/>
  <c r="I33"/>
  <c r="I32"/>
  <c r="I31"/>
  <c r="I30"/>
  <c r="I29"/>
  <c r="I28"/>
  <c r="I27"/>
  <c r="I35" i="11"/>
  <c r="I34"/>
  <c r="I33"/>
  <c r="I32"/>
  <c r="I31"/>
  <c r="I30"/>
  <c r="I29"/>
  <c r="I28"/>
  <c r="I27"/>
  <c r="I35" i="10"/>
  <c r="I34"/>
  <c r="I33"/>
  <c r="I32"/>
  <c r="I31"/>
  <c r="I30"/>
  <c r="I29"/>
  <c r="I28"/>
  <c r="I27"/>
  <c r="I35" i="9"/>
  <c r="I34"/>
  <c r="I33"/>
  <c r="I32"/>
  <c r="I31"/>
  <c r="I30"/>
  <c r="I29"/>
  <c r="I28"/>
  <c r="I27"/>
  <c r="I28" i="1"/>
  <c r="I29"/>
  <c r="I30"/>
  <c r="I31"/>
  <c r="I32"/>
  <c r="I33"/>
  <c r="I34"/>
  <c r="I35"/>
  <c r="I27"/>
</calcChain>
</file>

<file path=xl/sharedStrings.xml><?xml version="1.0" encoding="utf-8"?>
<sst xmlns="http://schemas.openxmlformats.org/spreadsheetml/2006/main" count="324" uniqueCount="111">
  <si>
    <t>0個</t>
  </si>
  <si>
    <r>
      <t>0</t>
    </r>
    <r>
      <rPr>
        <sz val="10.5"/>
        <color theme="1"/>
        <rFont val="ＭＳ 明朝"/>
        <family val="1"/>
        <charset val="128"/>
      </rPr>
      <t>個</t>
    </r>
  </si>
  <si>
    <r>
      <t>1</t>
    </r>
    <r>
      <rPr>
        <sz val="10.5"/>
        <color theme="1"/>
        <rFont val="ＭＳ 明朝"/>
        <family val="1"/>
        <charset val="128"/>
      </rPr>
      <t>個</t>
    </r>
  </si>
  <si>
    <r>
      <t>2</t>
    </r>
    <r>
      <rPr>
        <sz val="10.5"/>
        <color theme="1"/>
        <rFont val="ＭＳ 明朝"/>
        <family val="1"/>
        <charset val="128"/>
      </rPr>
      <t>個</t>
    </r>
  </si>
  <si>
    <r>
      <t>3</t>
    </r>
    <r>
      <rPr>
        <sz val="10.5"/>
        <color theme="1"/>
        <rFont val="ＭＳ 明朝"/>
        <family val="1"/>
        <charset val="128"/>
      </rPr>
      <t>～</t>
    </r>
    <r>
      <rPr>
        <sz val="10.5"/>
        <color theme="1"/>
        <rFont val="Century"/>
        <family val="1"/>
      </rPr>
      <t>5</t>
    </r>
    <r>
      <rPr>
        <sz val="10.5"/>
        <color theme="1"/>
        <rFont val="ＭＳ 明朝"/>
        <family val="1"/>
        <charset val="128"/>
      </rPr>
      <t>個</t>
    </r>
  </si>
  <si>
    <r>
      <t>6</t>
    </r>
    <r>
      <rPr>
        <sz val="10.5"/>
        <color theme="1"/>
        <rFont val="ＭＳ 明朝"/>
        <family val="1"/>
        <charset val="128"/>
      </rPr>
      <t>～</t>
    </r>
    <r>
      <rPr>
        <sz val="10.5"/>
        <color theme="1"/>
        <rFont val="Century"/>
        <family val="1"/>
      </rPr>
      <t>10</t>
    </r>
    <r>
      <rPr>
        <sz val="10.5"/>
        <color theme="1"/>
        <rFont val="ＭＳ 明朝"/>
        <family val="1"/>
        <charset val="128"/>
      </rPr>
      <t>個</t>
    </r>
  </si>
  <si>
    <r>
      <t>11</t>
    </r>
    <r>
      <rPr>
        <sz val="10.5"/>
        <color theme="1"/>
        <rFont val="ＭＳ 明朝"/>
        <family val="1"/>
        <charset val="128"/>
      </rPr>
      <t>～</t>
    </r>
    <r>
      <rPr>
        <sz val="10.5"/>
        <color theme="1"/>
        <rFont val="Century"/>
        <family val="1"/>
      </rPr>
      <t>20</t>
    </r>
    <r>
      <rPr>
        <sz val="10.5"/>
        <color theme="1"/>
        <rFont val="ＭＳ 明朝"/>
        <family val="1"/>
        <charset val="128"/>
      </rPr>
      <t>個</t>
    </r>
  </si>
  <si>
    <r>
      <t>21</t>
    </r>
    <r>
      <rPr>
        <sz val="10.5"/>
        <color theme="1"/>
        <rFont val="ＭＳ 明朝"/>
        <family val="1"/>
        <charset val="128"/>
      </rPr>
      <t>～</t>
    </r>
    <r>
      <rPr>
        <sz val="10.5"/>
        <color theme="1"/>
        <rFont val="Century"/>
        <family val="1"/>
      </rPr>
      <t>30</t>
    </r>
    <r>
      <rPr>
        <sz val="10.5"/>
        <color theme="1"/>
        <rFont val="ＭＳ 明朝"/>
        <family val="1"/>
        <charset val="128"/>
      </rPr>
      <t>個</t>
    </r>
  </si>
  <si>
    <r>
      <t>31</t>
    </r>
    <r>
      <rPr>
        <sz val="10.5"/>
        <color theme="1"/>
        <rFont val="ＭＳ 明朝"/>
        <family val="1"/>
        <charset val="128"/>
      </rPr>
      <t>～</t>
    </r>
    <r>
      <rPr>
        <sz val="10.5"/>
        <color theme="1"/>
        <rFont val="Century"/>
        <family val="1"/>
      </rPr>
      <t>40</t>
    </r>
    <r>
      <rPr>
        <sz val="10.5"/>
        <color theme="1"/>
        <rFont val="ＭＳ 明朝"/>
        <family val="1"/>
        <charset val="128"/>
      </rPr>
      <t>個</t>
    </r>
  </si>
  <si>
    <r>
      <t>41</t>
    </r>
    <r>
      <rPr>
        <sz val="10.5"/>
        <color theme="1"/>
        <rFont val="ＭＳ 明朝"/>
        <family val="1"/>
        <charset val="128"/>
      </rPr>
      <t>～</t>
    </r>
    <r>
      <rPr>
        <sz val="10.5"/>
        <color theme="1"/>
        <rFont val="Century"/>
        <family val="1"/>
      </rPr>
      <t>50</t>
    </r>
    <r>
      <rPr>
        <sz val="10.5"/>
        <color theme="1"/>
        <rFont val="ＭＳ 明朝"/>
        <family val="1"/>
        <charset val="128"/>
      </rPr>
      <t>個</t>
    </r>
  </si>
  <si>
    <r>
      <t>51</t>
    </r>
    <r>
      <rPr>
        <sz val="10.5"/>
        <color theme="1"/>
        <rFont val="ＭＳ 明朝"/>
        <family val="1"/>
        <charset val="128"/>
      </rPr>
      <t>個以上</t>
    </r>
  </si>
  <si>
    <t>悪天候のため観察せず</t>
  </si>
  <si>
    <t>不明・観察せず</t>
  </si>
  <si>
    <r>
      <t>20</t>
    </r>
    <r>
      <rPr>
        <sz val="10.5"/>
        <color theme="1"/>
        <rFont val="ＭＳ 明朝"/>
        <family val="1"/>
        <charset val="128"/>
      </rPr>
      <t>時台以前</t>
    </r>
  </si>
  <si>
    <r>
      <t>21</t>
    </r>
    <r>
      <rPr>
        <sz val="10.5"/>
        <color theme="1"/>
        <rFont val="ＭＳ 明朝"/>
        <family val="1"/>
        <charset val="128"/>
      </rPr>
      <t>時台</t>
    </r>
  </si>
  <si>
    <r>
      <t>22</t>
    </r>
    <r>
      <rPr>
        <sz val="10.5"/>
        <color theme="1"/>
        <rFont val="ＭＳ 明朝"/>
        <family val="1"/>
        <charset val="128"/>
      </rPr>
      <t>時台</t>
    </r>
  </si>
  <si>
    <r>
      <t>23</t>
    </r>
    <r>
      <rPr>
        <sz val="10.5"/>
        <color theme="1"/>
        <rFont val="ＭＳ 明朝"/>
        <family val="1"/>
        <charset val="128"/>
      </rPr>
      <t>時台</t>
    </r>
  </si>
  <si>
    <r>
      <t>0</t>
    </r>
    <r>
      <rPr>
        <sz val="10.5"/>
        <color theme="1"/>
        <rFont val="ＭＳ 明朝"/>
        <family val="1"/>
        <charset val="128"/>
      </rPr>
      <t>時台</t>
    </r>
  </si>
  <si>
    <r>
      <t>1</t>
    </r>
    <r>
      <rPr>
        <sz val="10.5"/>
        <color theme="1"/>
        <rFont val="ＭＳ 明朝"/>
        <family val="1"/>
        <charset val="128"/>
      </rPr>
      <t>時台</t>
    </r>
  </si>
  <si>
    <r>
      <t>2</t>
    </r>
    <r>
      <rPr>
        <sz val="10.5"/>
        <color theme="1"/>
        <rFont val="ＭＳ 明朝"/>
        <family val="1"/>
        <charset val="128"/>
      </rPr>
      <t>時台</t>
    </r>
  </si>
  <si>
    <r>
      <t>3</t>
    </r>
    <r>
      <rPr>
        <sz val="10.5"/>
        <color theme="1"/>
        <rFont val="ＭＳ 明朝"/>
        <family val="1"/>
        <charset val="128"/>
      </rPr>
      <t>時台</t>
    </r>
  </si>
  <si>
    <r>
      <t>4</t>
    </r>
    <r>
      <rPr>
        <sz val="10.5"/>
        <color theme="1"/>
        <rFont val="ＭＳ 明朝"/>
        <family val="1"/>
        <charset val="128"/>
      </rPr>
      <t>時台以降</t>
    </r>
  </si>
  <si>
    <r>
      <t>0</t>
    </r>
    <r>
      <rPr>
        <sz val="10.5"/>
        <color theme="1"/>
        <rFont val="ＭＳ 明朝"/>
        <family val="1"/>
        <charset val="128"/>
      </rPr>
      <t>～</t>
    </r>
    <r>
      <rPr>
        <sz val="10.5"/>
        <color theme="1"/>
        <rFont val="Century"/>
        <family val="1"/>
      </rPr>
      <t>10</t>
    </r>
    <r>
      <rPr>
        <sz val="10.5"/>
        <color theme="1"/>
        <rFont val="ＭＳ 明朝"/>
        <family val="1"/>
        <charset val="128"/>
      </rPr>
      <t>分</t>
    </r>
  </si>
  <si>
    <r>
      <t>11</t>
    </r>
    <r>
      <rPr>
        <sz val="10.5"/>
        <color theme="1"/>
        <rFont val="ＭＳ 明朝"/>
        <family val="1"/>
        <charset val="128"/>
      </rPr>
      <t>～</t>
    </r>
    <r>
      <rPr>
        <sz val="10.5"/>
        <color theme="1"/>
        <rFont val="Century"/>
        <family val="1"/>
      </rPr>
      <t>20</t>
    </r>
    <r>
      <rPr>
        <sz val="10.5"/>
        <color theme="1"/>
        <rFont val="ＭＳ 明朝"/>
        <family val="1"/>
        <charset val="128"/>
      </rPr>
      <t>分</t>
    </r>
  </si>
  <si>
    <r>
      <t>21</t>
    </r>
    <r>
      <rPr>
        <sz val="10.5"/>
        <color theme="1"/>
        <rFont val="ＭＳ 明朝"/>
        <family val="1"/>
        <charset val="128"/>
      </rPr>
      <t>～</t>
    </r>
    <r>
      <rPr>
        <sz val="10.5"/>
        <color theme="1"/>
        <rFont val="Century"/>
        <family val="1"/>
      </rPr>
      <t>30</t>
    </r>
    <r>
      <rPr>
        <sz val="10.5"/>
        <color theme="1"/>
        <rFont val="ＭＳ 明朝"/>
        <family val="1"/>
        <charset val="128"/>
      </rPr>
      <t>分</t>
    </r>
  </si>
  <si>
    <r>
      <t>31</t>
    </r>
    <r>
      <rPr>
        <sz val="10.5"/>
        <color theme="1"/>
        <rFont val="ＭＳ 明朝"/>
        <family val="1"/>
        <charset val="128"/>
      </rPr>
      <t>～</t>
    </r>
    <r>
      <rPr>
        <sz val="10.5"/>
        <color theme="1"/>
        <rFont val="Century"/>
        <family val="1"/>
      </rPr>
      <t>40</t>
    </r>
    <r>
      <rPr>
        <sz val="10.5"/>
        <color theme="1"/>
        <rFont val="ＭＳ 明朝"/>
        <family val="1"/>
        <charset val="128"/>
      </rPr>
      <t>分</t>
    </r>
  </si>
  <si>
    <r>
      <t>41</t>
    </r>
    <r>
      <rPr>
        <sz val="10.5"/>
        <color theme="1"/>
        <rFont val="ＭＳ 明朝"/>
        <family val="1"/>
        <charset val="128"/>
      </rPr>
      <t>～</t>
    </r>
    <r>
      <rPr>
        <sz val="10.5"/>
        <color theme="1"/>
        <rFont val="Century"/>
        <family val="1"/>
      </rPr>
      <t>50</t>
    </r>
    <r>
      <rPr>
        <sz val="10.5"/>
        <color theme="1"/>
        <rFont val="ＭＳ 明朝"/>
        <family val="1"/>
        <charset val="128"/>
      </rPr>
      <t>分</t>
    </r>
  </si>
  <si>
    <r>
      <t>51</t>
    </r>
    <r>
      <rPr>
        <sz val="10.5"/>
        <color theme="1"/>
        <rFont val="ＭＳ 明朝"/>
        <family val="1"/>
        <charset val="128"/>
      </rPr>
      <t>～</t>
    </r>
    <r>
      <rPr>
        <sz val="10.5"/>
        <color theme="1"/>
        <rFont val="Century"/>
        <family val="1"/>
      </rPr>
      <t>60</t>
    </r>
    <r>
      <rPr>
        <sz val="10.5"/>
        <color theme="1"/>
        <rFont val="ＭＳ 明朝"/>
        <family val="1"/>
        <charset val="128"/>
      </rPr>
      <t>分</t>
    </r>
  </si>
  <si>
    <t>観察せず</t>
  </si>
  <si>
    <t>北海道</t>
  </si>
  <si>
    <t>0～10分</t>
    <phoneticPr fontId="23"/>
  </si>
  <si>
    <t>ペルセウス座流星群だけを数えた</t>
    <phoneticPr fontId="23"/>
  </si>
  <si>
    <t>青森県</t>
  </si>
  <si>
    <t>1個</t>
  </si>
  <si>
    <t>11～20分</t>
  </si>
  <si>
    <t>見分けずにすべての流星を数えた</t>
    <phoneticPr fontId="23"/>
  </si>
  <si>
    <t>岩手県</t>
  </si>
  <si>
    <t>2個</t>
  </si>
  <si>
    <t>21～30分</t>
  </si>
  <si>
    <t>宮城県</t>
  </si>
  <si>
    <t>3～5個</t>
  </si>
  <si>
    <t>31～40分</t>
  </si>
  <si>
    <t>秋田県</t>
  </si>
  <si>
    <t>6～10個</t>
  </si>
  <si>
    <t>41～50分</t>
  </si>
  <si>
    <t>山形県</t>
  </si>
  <si>
    <t>11～20個</t>
  </si>
  <si>
    <t>51～60分</t>
  </si>
  <si>
    <t>福島県</t>
  </si>
  <si>
    <t>21～30個</t>
  </si>
  <si>
    <t>茨城県</t>
  </si>
  <si>
    <t>31～40個</t>
  </si>
  <si>
    <t>栃木県</t>
  </si>
  <si>
    <t>41～50個</t>
  </si>
  <si>
    <t>群馬県</t>
  </si>
  <si>
    <t>51個以上</t>
  </si>
  <si>
    <t>埼玉県</t>
  </si>
  <si>
    <t>悪天候</t>
    <phoneticPr fontId="23"/>
  </si>
  <si>
    <t>千葉県</t>
  </si>
  <si>
    <t>不明・観察せず</t>
    <rPh sb="0" eb="2">
      <t>フメイ</t>
    </rPh>
    <rPh sb="3" eb="5">
      <t>カンサツ</t>
    </rPh>
    <phoneticPr fontId="23"/>
  </si>
  <si>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</si>
  <si>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</si>
  <si>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</si>
  <si>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</si>
  <si>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</si>
  <si>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</si>
  <si>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</si>
  <si>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</si>
  <si>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</si>
  <si>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</si>
  <si>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</si>
  <si>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</si>
  <si>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</si>
  <si>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</si>
  <si>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</si>
  <si>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</si>
  <si>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</si>
  <si>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</si>
  <si>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</si>
  <si>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</si>
  <si>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</si>
  <si>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</si>
  <si>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</si>
  <si>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</si>
  <si>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</si>
  <si>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</si>
  <si>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</si>
  <si>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</si>
  <si>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</si>
  <si>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</si>
  <si>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</si>
  <si>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</si>
  <si>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</si>
  <si>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</si>
  <si>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</si>
  <si>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</si>
  <si>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ペルセウス座流星群だけを数えた</t>
  </si>
  <si>
    <t>見分けずにすべての流星を数えた</t>
  </si>
  <si>
    <r>
      <t>20</t>
    </r>
    <r>
      <rPr>
        <sz val="10.5"/>
        <color theme="1"/>
        <rFont val="ＭＳ 明朝"/>
        <family val="1"/>
        <charset val="128"/>
      </rPr>
      <t>時台以前</t>
    </r>
    <phoneticPr fontId="1"/>
  </si>
  <si>
    <t>●書き方・注意</t>
    <rPh sb="1" eb="2">
      <t>カ</t>
    </rPh>
    <rPh sb="3" eb="4">
      <t>カタ</t>
    </rPh>
    <rPh sb="5" eb="7">
      <t>チュウイ</t>
    </rPh>
    <phoneticPr fontId="1"/>
  </si>
  <si>
    <t>「観察地」は、▼ボタンを押して表示される一覧から選択してください。</t>
    <rPh sb="1" eb="3">
      <t>カンサツ</t>
    </rPh>
    <rPh sb="3" eb="4">
      <t>チ</t>
    </rPh>
    <rPh sb="12" eb="13">
      <t>オ</t>
    </rPh>
    <rPh sb="15" eb="17">
      <t>ヒョウジ</t>
    </rPh>
    <rPh sb="20" eb="22">
      <t>イチラン</t>
    </rPh>
    <rPh sb="24" eb="26">
      <t>センタク</t>
    </rPh>
    <phoneticPr fontId="1"/>
  </si>
  <si>
    <t>薄い青色がついている項目が入力項目です。</t>
    <rPh sb="0" eb="1">
      <t>ウス</t>
    </rPh>
    <rPh sb="2" eb="4">
      <t>アオイロ</t>
    </rPh>
    <rPh sb="10" eb="12">
      <t>コウモク</t>
    </rPh>
    <rPh sb="13" eb="15">
      <t>ニュウリョク</t>
    </rPh>
    <rPh sb="15" eb="17">
      <t>コウモク</t>
    </rPh>
    <phoneticPr fontId="1"/>
  </si>
  <si>
    <t>●【Q1】観察地</t>
    <rPh sb="5" eb="7">
      <t>カンサツ</t>
    </rPh>
    <rPh sb="7" eb="8">
      <t>チ</t>
    </rPh>
    <phoneticPr fontId="1"/>
  </si>
  <si>
    <t>●【Q2】流星数を報告した人数</t>
    <rPh sb="5" eb="7">
      <t>リュウセイ</t>
    </rPh>
    <rPh sb="7" eb="8">
      <t>スウ</t>
    </rPh>
    <rPh sb="9" eb="11">
      <t>ホウコク</t>
    </rPh>
    <rPh sb="13" eb="15">
      <t>ニンズウ</t>
    </rPh>
    <phoneticPr fontId="1"/>
  </si>
  <si>
    <t>●【Q3】観察時間を報告した人数</t>
    <rPh sb="5" eb="7">
      <t>カンサツ</t>
    </rPh>
    <rPh sb="7" eb="9">
      <t>ジカン</t>
    </rPh>
    <rPh sb="10" eb="12">
      <t>ホウコク</t>
    </rPh>
    <rPh sb="14" eb="15">
      <t>ニン</t>
    </rPh>
    <rPh sb="15" eb="16">
      <t>スウ</t>
    </rPh>
    <phoneticPr fontId="1"/>
  </si>
  <si>
    <t>●【Q4】群流星の判別を報告した人数</t>
    <rPh sb="5" eb="6">
      <t>グン</t>
    </rPh>
    <rPh sb="6" eb="8">
      <t>リュウセイ</t>
    </rPh>
    <rPh sb="9" eb="11">
      <t>ハンベツ</t>
    </rPh>
    <rPh sb="12" eb="14">
      <t>ホウコク</t>
    </rPh>
    <rPh sb="16" eb="18">
      <t>ニンズウ</t>
    </rPh>
    <phoneticPr fontId="1"/>
  </si>
  <si>
    <t>日付ごとにシートが分かれています。観察を実施した日付のシートを選んで、結果を入力してください。</t>
    <rPh sb="0" eb="2">
      <t>ヒヅケ</t>
    </rPh>
    <rPh sb="9" eb="10">
      <t>ワ</t>
    </rPh>
    <rPh sb="17" eb="19">
      <t>カンサツ</t>
    </rPh>
    <rPh sb="20" eb="22">
      <t>ジッシ</t>
    </rPh>
    <rPh sb="24" eb="26">
      <t>ヒヅケ</t>
    </rPh>
    <rPh sb="31" eb="32">
      <t>エラ</t>
    </rPh>
    <rPh sb="35" eb="37">
      <t>ケッカ</t>
    </rPh>
    <rPh sb="38" eb="40">
      <t>ニュウリョク</t>
    </rPh>
    <phoneticPr fontId="1"/>
  </si>
  <si>
    <t>「流星数を報告した人数」には、縦軸の時刻で横軸の流星数を報告した人数を集計して入力してください。</t>
    <rPh sb="1" eb="3">
      <t>リュウセイ</t>
    </rPh>
    <rPh sb="3" eb="4">
      <t>スウ</t>
    </rPh>
    <rPh sb="5" eb="7">
      <t>ホウコク</t>
    </rPh>
    <rPh sb="9" eb="11">
      <t>ニンズウ</t>
    </rPh>
    <rPh sb="15" eb="17">
      <t>タテジク</t>
    </rPh>
    <rPh sb="18" eb="20">
      <t>ジコク</t>
    </rPh>
    <rPh sb="21" eb="23">
      <t>ヨコジク</t>
    </rPh>
    <rPh sb="24" eb="26">
      <t>リュウセイ</t>
    </rPh>
    <rPh sb="26" eb="27">
      <t>スウ</t>
    </rPh>
    <rPh sb="28" eb="30">
      <t>ホウコク</t>
    </rPh>
    <rPh sb="32" eb="34">
      <t>ニンズウ</t>
    </rPh>
    <rPh sb="35" eb="37">
      <t>シュウケイ</t>
    </rPh>
    <rPh sb="39" eb="41">
      <t>ニュウリョク</t>
    </rPh>
    <phoneticPr fontId="1"/>
  </si>
  <si>
    <t>「観察時間を報告した人数」には、縦軸の時刻で横軸の流星数を報告した人数を集計して入力してください。</t>
    <rPh sb="1" eb="3">
      <t>カンサツ</t>
    </rPh>
    <rPh sb="3" eb="5">
      <t>ジカン</t>
    </rPh>
    <rPh sb="6" eb="8">
      <t>ホウコク</t>
    </rPh>
    <rPh sb="10" eb="11">
      <t>ニン</t>
    </rPh>
    <rPh sb="11" eb="12">
      <t>スウ</t>
    </rPh>
    <phoneticPr fontId="1"/>
  </si>
  <si>
    <t>「群流星の判別を報告した人数」には、それぞれの選択肢を報告した人数を集計して入力してください。</t>
    <rPh sb="1" eb="2">
      <t>グン</t>
    </rPh>
    <rPh sb="2" eb="4">
      <t>リュウセイ</t>
    </rPh>
    <rPh sb="5" eb="7">
      <t>ハンベツ</t>
    </rPh>
    <rPh sb="8" eb="10">
      <t>ホウコク</t>
    </rPh>
    <rPh sb="12" eb="14">
      <t>ニンズウ</t>
    </rPh>
    <rPh sb="23" eb="26">
      <t>センタクシ</t>
    </rPh>
    <rPh sb="27" eb="29">
      <t>ホウコク</t>
    </rPh>
    <rPh sb="31" eb="33">
      <t>ニンズウ</t>
    </rPh>
    <phoneticPr fontId="1"/>
  </si>
  <si>
    <t>「流星数を報告した人数」の各時刻の報告数合計と、「観察時間を報告した人数」の各時刻の報告数合計が一致しない場合、その旨の注意が表示されます。</t>
    <rPh sb="1" eb="3">
      <t>リュウセイ</t>
    </rPh>
    <rPh sb="3" eb="4">
      <t>スウ</t>
    </rPh>
    <rPh sb="5" eb="7">
      <t>ホウコク</t>
    </rPh>
    <rPh sb="9" eb="11">
      <t>ニンズウ</t>
    </rPh>
    <rPh sb="13" eb="14">
      <t>カク</t>
    </rPh>
    <rPh sb="14" eb="16">
      <t>ジコク</t>
    </rPh>
    <rPh sb="17" eb="19">
      <t>ホウコク</t>
    </rPh>
    <rPh sb="19" eb="20">
      <t>スウ</t>
    </rPh>
    <rPh sb="20" eb="22">
      <t>ゴウケイ</t>
    </rPh>
    <rPh sb="25" eb="27">
      <t>カンサツ</t>
    </rPh>
    <rPh sb="27" eb="29">
      <t>ジカン</t>
    </rPh>
    <rPh sb="30" eb="32">
      <t>ホウコク</t>
    </rPh>
    <rPh sb="34" eb="36">
      <t>ニンズウ</t>
    </rPh>
    <rPh sb="38" eb="39">
      <t>カク</t>
    </rPh>
    <rPh sb="39" eb="41">
      <t>ジコク</t>
    </rPh>
    <rPh sb="42" eb="44">
      <t>ホウコク</t>
    </rPh>
    <rPh sb="44" eb="45">
      <t>スウ</t>
    </rPh>
    <rPh sb="48" eb="50">
      <t>イッチ</t>
    </rPh>
    <rPh sb="53" eb="55">
      <t>バアイ</t>
    </rPh>
    <rPh sb="58" eb="59">
      <t>ムネ</t>
    </rPh>
    <rPh sb="60" eb="62">
      <t>チュウイ</t>
    </rPh>
    <rPh sb="63" eb="65">
      <t>ヒョウジ</t>
    </rPh>
    <phoneticPr fontId="1"/>
  </si>
</sst>
</file>

<file path=xl/styles.xml><?xml version="1.0" encoding="utf-8"?>
<styleSheet xmlns="http://schemas.openxmlformats.org/spreadsheetml/2006/main">
  <fonts count="2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b/>
      <sz val="11"/>
      <color theme="1"/>
      <name val="ＭＳ Ｐゴシック"/>
      <family val="3"/>
      <charset val="128"/>
      <scheme val="minor"/>
    </font>
    <font>
      <b/>
      <sz val="10.5"/>
      <color theme="1"/>
      <name val="ＭＳ Ｐゴシック"/>
      <family val="2"/>
      <charset val="128"/>
    </font>
    <font>
      <sz val="6"/>
      <name val="ＭＳ Ｐゴシック"/>
      <family val="3"/>
      <charset val="128"/>
    </font>
    <font>
      <sz val="11"/>
      <name val="ＭＳ Ｐゴシック"/>
      <family val="3"/>
      <charset val="128"/>
    </font>
    <font>
      <b/>
      <sz val="11"/>
      <color rgb="FFFF0000"/>
      <name val="ＭＳ Ｐゴシック"/>
      <family val="3"/>
      <charset val="128"/>
      <scheme val="minor"/>
    </font>
    <font>
      <b/>
      <sz val="10.5"/>
      <color theme="1"/>
      <name val="ＭＳ Ｐゴシック"/>
      <family val="3"/>
      <charset val="128"/>
    </font>
    <font>
      <sz val="11"/>
      <color theme="1"/>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100">
    <xf numFmtId="0" fontId="0"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18" fillId="32" borderId="0" applyNumberFormat="0" applyBorder="0" applyAlignment="0" applyProtection="0">
      <alignment vertical="center"/>
    </xf>
    <xf numFmtId="0" fontId="18" fillId="9" borderId="0" applyNumberFormat="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3" fillId="0" borderId="0" applyNumberFormat="0" applyFill="0" applyBorder="0" applyAlignment="0" applyProtection="0">
      <alignment vertical="center"/>
    </xf>
    <xf numFmtId="0" fontId="14" fillId="7" borderId="7" applyNumberFormat="0" applyAlignment="0" applyProtection="0">
      <alignment vertical="center"/>
    </xf>
    <xf numFmtId="0" fontId="9" fillId="4" borderId="0" applyNumberFormat="0" applyBorder="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13" fillId="0" borderId="6" applyNumberFormat="0" applyFill="0" applyAlignment="0" applyProtection="0">
      <alignment vertical="center"/>
    </xf>
    <xf numFmtId="0" fontId="8" fillId="3" borderId="0" applyNumberFormat="0" applyBorder="0" applyAlignment="0" applyProtection="0">
      <alignment vertical="center"/>
    </xf>
    <xf numFmtId="0" fontId="12" fillId="6" borderId="4" applyNumberFormat="0" applyAlignment="0" applyProtection="0">
      <alignment vertical="center"/>
    </xf>
    <xf numFmtId="0" fontId="15"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17" fillId="0" borderId="9" applyNumberFormat="0" applyFill="0" applyAlignment="0" applyProtection="0">
      <alignment vertical="center"/>
    </xf>
    <xf numFmtId="0" fontId="11" fillId="6" borderId="5" applyNumberFormat="0" applyAlignment="0" applyProtection="0">
      <alignment vertical="center"/>
    </xf>
    <xf numFmtId="0" fontId="16" fillId="0" borderId="0" applyNumberFormat="0" applyFill="0" applyBorder="0" applyAlignment="0" applyProtection="0">
      <alignment vertical="center"/>
    </xf>
    <xf numFmtId="0" fontId="10" fillId="5" borderId="4" applyNumberFormat="0" applyAlignment="0" applyProtection="0">
      <alignment vertical="center"/>
    </xf>
    <xf numFmtId="0" fontId="2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2" borderId="0" applyNumberFormat="0" applyBorder="0" applyAlignment="0" applyProtection="0">
      <alignment vertical="center"/>
    </xf>
  </cellStyleXfs>
  <cellXfs count="21">
    <xf numFmtId="0" fontId="0" fillId="0" borderId="0" xfId="0">
      <alignment vertical="center"/>
    </xf>
    <xf numFmtId="0" fontId="0" fillId="0" borderId="10" xfId="0" applyBorder="1">
      <alignment vertical="center"/>
    </xf>
    <xf numFmtId="0" fontId="19" fillId="0" borderId="10" xfId="0" applyFont="1" applyBorder="1" applyAlignment="1">
      <alignment horizontal="left" vertical="top" wrapText="1"/>
    </xf>
    <xf numFmtId="0" fontId="20" fillId="0" borderId="10" xfId="0" applyFont="1" applyBorder="1" applyAlignment="1">
      <alignment horizontal="left" vertical="top" wrapText="1"/>
    </xf>
    <xf numFmtId="0" fontId="21" fillId="0" borderId="0" xfId="0" applyFont="1">
      <alignment vertical="center"/>
    </xf>
    <xf numFmtId="0" fontId="0" fillId="0" borderId="0" xfId="0" applyBorder="1">
      <alignment vertical="center"/>
    </xf>
    <xf numFmtId="0" fontId="21" fillId="0" borderId="0" xfId="0" applyFont="1" applyBorder="1">
      <alignment vertical="center"/>
    </xf>
    <xf numFmtId="0" fontId="0" fillId="0" borderId="0" xfId="0" applyAlignment="1"/>
    <xf numFmtId="0" fontId="2" fillId="0" borderId="0" xfId="1" applyFont="1">
      <alignment vertical="center"/>
    </xf>
    <xf numFmtId="0" fontId="2" fillId="0" borderId="0" xfId="1">
      <alignment vertical="center"/>
    </xf>
    <xf numFmtId="0" fontId="25" fillId="0" borderId="0" xfId="0" applyFont="1">
      <alignment vertical="center"/>
    </xf>
    <xf numFmtId="0" fontId="0" fillId="0" borderId="0" xfId="0" applyBorder="1" applyAlignment="1">
      <alignment vertical="center"/>
    </xf>
    <xf numFmtId="0" fontId="26" fillId="0" borderId="0" xfId="0" applyFont="1" applyFill="1" applyBorder="1" applyAlignment="1">
      <alignment horizontal="left" vertical="top"/>
    </xf>
    <xf numFmtId="0" fontId="0" fillId="33" borderId="10" xfId="0" applyFill="1" applyBorder="1" applyProtection="1">
      <alignment vertical="center"/>
      <protection locked="0"/>
    </xf>
    <xf numFmtId="0" fontId="19" fillId="33" borderId="10" xfId="0" applyFont="1" applyFill="1" applyBorder="1" applyAlignment="1" applyProtection="1">
      <alignment horizontal="left" vertical="top" wrapText="1"/>
      <protection locked="0"/>
    </xf>
    <xf numFmtId="0" fontId="0" fillId="33" borderId="10" xfId="0" applyFill="1" applyBorder="1" applyAlignment="1" applyProtection="1">
      <alignment vertical="center"/>
      <protection locked="0"/>
    </xf>
    <xf numFmtId="0" fontId="27" fillId="33" borderId="10" xfId="0" applyFont="1" applyFill="1" applyBorder="1" applyProtection="1">
      <alignment vertical="center"/>
      <protection locked="0"/>
    </xf>
    <xf numFmtId="0" fontId="20" fillId="0" borderId="10" xfId="0" applyFont="1" applyBorder="1" applyAlignment="1">
      <alignment vertical="center"/>
    </xf>
    <xf numFmtId="0" fontId="0" fillId="0" borderId="10" xfId="0" applyBorder="1" applyAlignment="1">
      <alignment vertical="center"/>
    </xf>
    <xf numFmtId="0" fontId="22" fillId="0" borderId="0" xfId="0" applyFont="1" applyFill="1" applyBorder="1" applyAlignment="1">
      <alignment horizontal="left" vertical="top"/>
    </xf>
    <xf numFmtId="0" fontId="0" fillId="0" borderId="0" xfId="0">
      <alignment vertical="center"/>
    </xf>
  </cellXfs>
  <cellStyles count="100">
    <cellStyle name="20% - アクセント 1 2" xfId="2"/>
    <cellStyle name="20% - アクセント 1 3" xfId="3"/>
    <cellStyle name="20% - アクセント 1 4" xfId="4"/>
    <cellStyle name="20% - アクセント 1 5" xfId="5"/>
    <cellStyle name="20% - アクセント 1 6" xfId="6"/>
    <cellStyle name="20% - アクセント 2 2" xfId="7"/>
    <cellStyle name="20% - アクセント 2 3" xfId="8"/>
    <cellStyle name="20% - アクセント 2 4" xfId="9"/>
    <cellStyle name="20% - アクセント 2 5" xfId="10"/>
    <cellStyle name="20% - アクセント 2 6" xfId="11"/>
    <cellStyle name="20% - アクセント 3 2" xfId="12"/>
    <cellStyle name="20% - アクセント 3 3" xfId="13"/>
    <cellStyle name="20% - アクセント 3 4" xfId="14"/>
    <cellStyle name="20% - アクセント 3 5" xfId="15"/>
    <cellStyle name="20% - アクセント 3 6" xfId="16"/>
    <cellStyle name="20% - アクセント 4 2" xfId="17"/>
    <cellStyle name="20% - アクセント 4 3" xfId="18"/>
    <cellStyle name="20% - アクセント 4 4" xfId="19"/>
    <cellStyle name="20% - アクセント 4 5" xfId="20"/>
    <cellStyle name="20% - アクセント 4 6" xfId="21"/>
    <cellStyle name="20% - アクセント 5 2" xfId="22"/>
    <cellStyle name="20% - アクセント 5 3" xfId="23"/>
    <cellStyle name="20% - アクセント 5 4" xfId="24"/>
    <cellStyle name="20% - アクセント 5 5" xfId="25"/>
    <cellStyle name="20% - アクセント 5 6" xfId="26"/>
    <cellStyle name="20% - アクセント 6 2" xfId="27"/>
    <cellStyle name="20% - アクセント 6 3" xfId="28"/>
    <cellStyle name="20% - アクセント 6 4" xfId="29"/>
    <cellStyle name="20% - アクセント 6 5" xfId="30"/>
    <cellStyle name="20% - アクセント 6 6" xfId="31"/>
    <cellStyle name="40% - アクセント 1 2" xfId="32"/>
    <cellStyle name="40% - アクセント 1 3" xfId="33"/>
    <cellStyle name="40% - アクセント 1 4" xfId="34"/>
    <cellStyle name="40% - アクセント 1 5" xfId="35"/>
    <cellStyle name="40% - アクセント 1 6" xfId="36"/>
    <cellStyle name="40% - アクセント 2 2" xfId="37"/>
    <cellStyle name="40% - アクセント 2 3" xfId="38"/>
    <cellStyle name="40% - アクセント 2 4" xfId="39"/>
    <cellStyle name="40% - アクセント 2 5" xfId="40"/>
    <cellStyle name="40% - アクセント 2 6" xfId="41"/>
    <cellStyle name="40% - アクセント 3 2" xfId="42"/>
    <cellStyle name="40% - アクセント 3 3" xfId="43"/>
    <cellStyle name="40% - アクセント 3 4" xfId="44"/>
    <cellStyle name="40% - アクセント 3 5" xfId="45"/>
    <cellStyle name="40% - アクセント 3 6" xfId="46"/>
    <cellStyle name="40% - アクセント 4 2" xfId="47"/>
    <cellStyle name="40% - アクセント 4 3" xfId="48"/>
    <cellStyle name="40% - アクセント 4 4" xfId="49"/>
    <cellStyle name="40% - アクセント 4 5" xfId="50"/>
    <cellStyle name="40% - アクセント 4 6" xfId="51"/>
    <cellStyle name="40% - アクセント 5 2" xfId="52"/>
    <cellStyle name="40% - アクセント 5 3" xfId="53"/>
    <cellStyle name="40% - アクセント 5 4" xfId="54"/>
    <cellStyle name="40% - アクセント 5 5" xfId="55"/>
    <cellStyle name="40% - アクセント 5 6" xfId="56"/>
    <cellStyle name="40% - アクセント 6 2" xfId="57"/>
    <cellStyle name="40% - アクセント 6 3" xfId="58"/>
    <cellStyle name="40% - アクセント 6 4" xfId="59"/>
    <cellStyle name="40% - アクセント 6 5" xfId="60"/>
    <cellStyle name="40% - アクセント 6 6" xfId="61"/>
    <cellStyle name="60% - アクセント 1 2" xfId="62"/>
    <cellStyle name="60% - アクセント 2 2" xfId="63"/>
    <cellStyle name="60% - アクセント 3 2" xfId="64"/>
    <cellStyle name="60% - アクセント 4 2" xfId="65"/>
    <cellStyle name="60% - アクセント 5 2" xfId="66"/>
    <cellStyle name="60% - アクセント 6 2" xfId="67"/>
    <cellStyle name="アクセント 1 2" xfId="68"/>
    <cellStyle name="アクセント 2 2" xfId="69"/>
    <cellStyle name="アクセント 3 2" xfId="70"/>
    <cellStyle name="アクセント 4 2" xfId="71"/>
    <cellStyle name="アクセント 5 2" xfId="72"/>
    <cellStyle name="アクセント 6 2" xfId="73"/>
    <cellStyle name="タイトル 2" xfId="74"/>
    <cellStyle name="チェック セル 2" xfId="75"/>
    <cellStyle name="どちらでもない 2" xfId="76"/>
    <cellStyle name="メモ 2" xfId="77"/>
    <cellStyle name="メモ 3" xfId="78"/>
    <cellStyle name="メモ 4" xfId="79"/>
    <cellStyle name="メモ 5" xfId="80"/>
    <cellStyle name="メモ 6" xfId="81"/>
    <cellStyle name="リンク セル 2" xfId="82"/>
    <cellStyle name="悪い 2" xfId="83"/>
    <cellStyle name="計算 2" xfId="84"/>
    <cellStyle name="警告文 2" xfId="85"/>
    <cellStyle name="見出し 1 2" xfId="86"/>
    <cellStyle name="見出し 2 2" xfId="87"/>
    <cellStyle name="見出し 3 2" xfId="88"/>
    <cellStyle name="見出し 4 2" xfId="89"/>
    <cellStyle name="集計 2" xfId="90"/>
    <cellStyle name="出力 2" xfId="91"/>
    <cellStyle name="説明文 2" xfId="92"/>
    <cellStyle name="入力 2" xfId="93"/>
    <cellStyle name="標準" xfId="0" builtinId="0"/>
    <cellStyle name="標準 2" xfId="94"/>
    <cellStyle name="標準 2 2" xfId="1"/>
    <cellStyle name="標準 3" xfId="95"/>
    <cellStyle name="標準 4" xfId="96"/>
    <cellStyle name="標準 5" xfId="97"/>
    <cellStyle name="標準 6" xfId="98"/>
    <cellStyle name="良い 2"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yNAO/&#26989;&#21209;/41&#20491;&#21029;&#38917;&#30446;/20150000&#12461;&#12515;&#12531;&#12506;&#12540;&#12531;/20150813&#12506;&#12523;&#12475;&#32676;&#12461;&#12515;&#12531;&#12506;&#12540;&#12531;/61&#38598;&#35336;/&#38598;&#35336;_2015&#12506;&#12523;&#12475;&#32676;.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マスター"/>
      <sheetName val="変換前データ_観察結果"/>
      <sheetName val="元データ_観察結果"/>
      <sheetName val="集計_観察結果"/>
      <sheetName val="変換前データ_アンケート"/>
      <sheetName val="元データ_アンケート"/>
      <sheetName val="集計_アンケート"/>
      <sheetName val="自動変換"/>
      <sheetName val="時間あたり流星数"/>
      <sheetName val="日時別報告数"/>
      <sheetName val="時間別報告数"/>
      <sheetName val="結果別報告数"/>
      <sheetName val="地方別報告数"/>
      <sheetName val="地方別個数"/>
      <sheetName val="群区別別報告数"/>
      <sheetName val="経験別報告数"/>
      <sheetName val="参加歴別報告数"/>
      <sheetName val="年齢別報告数"/>
      <sheetName val="メディア"/>
    </sheetNames>
    <sheetDataSet>
      <sheetData sheetId="0" refreshError="1"/>
      <sheetData sheetId="1">
        <row r="2">
          <cell r="B2">
            <v>1</v>
          </cell>
          <cell r="C2" t="str">
            <v>北海道</v>
          </cell>
          <cell r="D2">
            <v>1</v>
          </cell>
          <cell r="G2">
            <v>1</v>
          </cell>
          <cell r="H2" t="str">
            <v>北海道</v>
          </cell>
          <cell r="J2">
            <v>1</v>
          </cell>
          <cell r="K2" t="str">
            <v>12日20時台以前</v>
          </cell>
          <cell r="L2">
            <v>42228.5</v>
          </cell>
          <cell r="N2">
            <v>1</v>
          </cell>
          <cell r="O2" t="str">
            <v>0～10分</v>
          </cell>
          <cell r="P2">
            <v>5</v>
          </cell>
          <cell r="S2">
            <v>1</v>
          </cell>
          <cell r="T2" t="str">
            <v>0個</v>
          </cell>
          <cell r="U2" t="str">
            <v>0個</v>
          </cell>
          <cell r="V2">
            <v>0</v>
          </cell>
          <cell r="AC2">
            <v>1</v>
          </cell>
          <cell r="AD2" t="str">
            <v>今回が初めて</v>
          </cell>
          <cell r="AG2">
            <v>1</v>
          </cell>
          <cell r="AH2" t="str">
            <v>今回が初めて</v>
          </cell>
          <cell r="AK2">
            <v>1</v>
          </cell>
          <cell r="AL2" t="str">
            <v>9才以下</v>
          </cell>
          <cell r="AM2">
            <v>4.5</v>
          </cell>
        </row>
        <row r="3">
          <cell r="B3">
            <v>2</v>
          </cell>
          <cell r="C3" t="str">
            <v>青森県</v>
          </cell>
          <cell r="D3">
            <v>2</v>
          </cell>
          <cell r="G3">
            <v>2</v>
          </cell>
          <cell r="H3" t="str">
            <v>東北地方</v>
          </cell>
          <cell r="J3">
            <v>2</v>
          </cell>
          <cell r="K3" t="str">
            <v>12日21時台</v>
          </cell>
          <cell r="L3">
            <v>42228.875</v>
          </cell>
          <cell r="N3">
            <v>2</v>
          </cell>
          <cell r="O3" t="str">
            <v>11～20分</v>
          </cell>
          <cell r="P3">
            <v>15</v>
          </cell>
          <cell r="S3">
            <v>2</v>
          </cell>
          <cell r="T3" t="str">
            <v>1個</v>
          </cell>
          <cell r="U3" t="str">
            <v>1個</v>
          </cell>
          <cell r="V3">
            <v>1</v>
          </cell>
          <cell r="AC3">
            <v>2</v>
          </cell>
          <cell r="AD3" t="str">
            <v>1回だけ見たことがある</v>
          </cell>
          <cell r="AG3">
            <v>2</v>
          </cell>
          <cell r="AH3" t="str">
            <v>これまでに1～2回参加したことがある</v>
          </cell>
          <cell r="AK3">
            <v>2</v>
          </cell>
          <cell r="AL3" t="str">
            <v>10～12才</v>
          </cell>
          <cell r="AM3">
            <v>11</v>
          </cell>
        </row>
        <row r="4">
          <cell r="B4">
            <v>3</v>
          </cell>
          <cell r="C4" t="str">
            <v>岩手県</v>
          </cell>
          <cell r="D4">
            <v>2</v>
          </cell>
          <cell r="G4">
            <v>3</v>
          </cell>
          <cell r="H4" t="str">
            <v>関東地方</v>
          </cell>
          <cell r="J4">
            <v>3</v>
          </cell>
          <cell r="K4" t="str">
            <v>12日22時台</v>
          </cell>
          <cell r="L4">
            <v>42228.916666666664</v>
          </cell>
          <cell r="N4">
            <v>3</v>
          </cell>
          <cell r="O4" t="str">
            <v>21～30分</v>
          </cell>
          <cell r="P4">
            <v>25</v>
          </cell>
          <cell r="S4">
            <v>3</v>
          </cell>
          <cell r="T4" t="str">
            <v>2個</v>
          </cell>
          <cell r="U4" t="str">
            <v>2個</v>
          </cell>
          <cell r="V4">
            <v>2</v>
          </cell>
          <cell r="AC4">
            <v>3</v>
          </cell>
          <cell r="AD4" t="str">
            <v>2回以上見たことがある</v>
          </cell>
          <cell r="AG4">
            <v>3</v>
          </cell>
          <cell r="AH4" t="str">
            <v>3回以上参加したことがある</v>
          </cell>
          <cell r="AK4">
            <v>3</v>
          </cell>
          <cell r="AL4" t="str">
            <v>13～15才</v>
          </cell>
          <cell r="AM4">
            <v>14</v>
          </cell>
        </row>
        <row r="5">
          <cell r="B5">
            <v>4</v>
          </cell>
          <cell r="C5" t="str">
            <v>宮城県</v>
          </cell>
          <cell r="D5">
            <v>2</v>
          </cell>
          <cell r="G5">
            <v>4</v>
          </cell>
          <cell r="H5" t="str">
            <v>中部地方</v>
          </cell>
          <cell r="J5">
            <v>4</v>
          </cell>
          <cell r="K5" t="str">
            <v>12日23時台</v>
          </cell>
          <cell r="L5">
            <v>42228.958333333328</v>
          </cell>
          <cell r="N5">
            <v>4</v>
          </cell>
          <cell r="O5" t="str">
            <v>31～40分</v>
          </cell>
          <cell r="P5">
            <v>35</v>
          </cell>
          <cell r="S5">
            <v>4</v>
          </cell>
          <cell r="T5" t="str">
            <v>3～5個</v>
          </cell>
          <cell r="U5" t="str">
            <v>3～5個</v>
          </cell>
          <cell r="V5">
            <v>4</v>
          </cell>
          <cell r="AK5">
            <v>4</v>
          </cell>
          <cell r="AL5" t="str">
            <v>16～18才</v>
          </cell>
          <cell r="AM5">
            <v>17</v>
          </cell>
        </row>
        <row r="6">
          <cell r="B6">
            <v>5</v>
          </cell>
          <cell r="C6" t="str">
            <v>秋田県</v>
          </cell>
          <cell r="D6">
            <v>2</v>
          </cell>
          <cell r="G6">
            <v>5</v>
          </cell>
          <cell r="H6" t="str">
            <v>近畿地方</v>
          </cell>
          <cell r="J6">
            <v>5</v>
          </cell>
          <cell r="K6" t="str">
            <v>13日0時台</v>
          </cell>
          <cell r="L6">
            <v>42228.999999999993</v>
          </cell>
          <cell r="N6">
            <v>5</v>
          </cell>
          <cell r="O6" t="str">
            <v>41～50分</v>
          </cell>
          <cell r="P6">
            <v>45</v>
          </cell>
          <cell r="S6">
            <v>5</v>
          </cell>
          <cell r="T6" t="str">
            <v>6～10個</v>
          </cell>
          <cell r="U6" t="str">
            <v>6～10個</v>
          </cell>
          <cell r="V6">
            <v>8</v>
          </cell>
          <cell r="AK6">
            <v>5</v>
          </cell>
          <cell r="AL6" t="str">
            <v>19～22才</v>
          </cell>
          <cell r="AM6">
            <v>20.5</v>
          </cell>
        </row>
        <row r="7">
          <cell r="B7">
            <v>6</v>
          </cell>
          <cell r="C7" t="str">
            <v>山形県</v>
          </cell>
          <cell r="D7">
            <v>2</v>
          </cell>
          <cell r="G7">
            <v>6</v>
          </cell>
          <cell r="H7" t="str">
            <v>中国地方</v>
          </cell>
          <cell r="J7">
            <v>6</v>
          </cell>
          <cell r="K7" t="str">
            <v>13日1時台</v>
          </cell>
          <cell r="L7">
            <v>42229.041666666657</v>
          </cell>
          <cell r="N7">
            <v>6</v>
          </cell>
          <cell r="O7" t="str">
            <v>51～60分</v>
          </cell>
          <cell r="P7">
            <v>55</v>
          </cell>
          <cell r="S7">
            <v>6</v>
          </cell>
          <cell r="T7" t="str">
            <v>11～20個</v>
          </cell>
          <cell r="U7" t="str">
            <v>11～20個</v>
          </cell>
          <cell r="V7">
            <v>15.5</v>
          </cell>
          <cell r="AK7">
            <v>6</v>
          </cell>
          <cell r="AL7" t="str">
            <v>23～29才</v>
          </cell>
          <cell r="AM7">
            <v>26</v>
          </cell>
        </row>
        <row r="8">
          <cell r="B8">
            <v>7</v>
          </cell>
          <cell r="C8" t="str">
            <v>福島県</v>
          </cell>
          <cell r="D8">
            <v>2</v>
          </cell>
          <cell r="G8">
            <v>7</v>
          </cell>
          <cell r="H8" t="str">
            <v>四国地方</v>
          </cell>
          <cell r="J8">
            <v>7</v>
          </cell>
          <cell r="K8" t="str">
            <v>13日2時台</v>
          </cell>
          <cell r="L8">
            <v>42229.083333333321</v>
          </cell>
          <cell r="N8">
            <v>7</v>
          </cell>
          <cell r="O8" t="str">
            <v>観察せず</v>
          </cell>
          <cell r="P8" t="str">
            <v>-</v>
          </cell>
          <cell r="S8">
            <v>7</v>
          </cell>
          <cell r="T8" t="str">
            <v>21～30個</v>
          </cell>
          <cell r="U8" t="str">
            <v>21～30個</v>
          </cell>
          <cell r="V8">
            <v>25.5</v>
          </cell>
          <cell r="AK8">
            <v>7</v>
          </cell>
          <cell r="AL8" t="str">
            <v>30～39才</v>
          </cell>
          <cell r="AM8">
            <v>34.5</v>
          </cell>
        </row>
        <row r="9">
          <cell r="B9">
            <v>8</v>
          </cell>
          <cell r="C9" t="str">
            <v>茨城県</v>
          </cell>
          <cell r="D9">
            <v>3</v>
          </cell>
          <cell r="G9">
            <v>8</v>
          </cell>
          <cell r="H9" t="str">
            <v>九州地方</v>
          </cell>
          <cell r="J9">
            <v>8</v>
          </cell>
          <cell r="K9" t="str">
            <v>13日3時台</v>
          </cell>
          <cell r="L9">
            <v>42229.124999999985</v>
          </cell>
          <cell r="S9">
            <v>8</v>
          </cell>
          <cell r="T9" t="str">
            <v>31～40個</v>
          </cell>
          <cell r="U9" t="str">
            <v>31～40個</v>
          </cell>
          <cell r="V9">
            <v>35.5</v>
          </cell>
          <cell r="AK9">
            <v>8</v>
          </cell>
          <cell r="AL9" t="str">
            <v>40～49才</v>
          </cell>
          <cell r="AM9">
            <v>44.5</v>
          </cell>
        </row>
        <row r="10">
          <cell r="B10">
            <v>9</v>
          </cell>
          <cell r="C10" t="str">
            <v>栃木県</v>
          </cell>
          <cell r="D10">
            <v>3</v>
          </cell>
          <cell r="G10">
            <v>9</v>
          </cell>
          <cell r="H10" t="str">
            <v>海外</v>
          </cell>
          <cell r="J10">
            <v>9</v>
          </cell>
          <cell r="K10" t="str">
            <v>13日4時台以降</v>
          </cell>
          <cell r="L10">
            <v>42229.16666666665</v>
          </cell>
          <cell r="S10">
            <v>9</v>
          </cell>
          <cell r="T10" t="str">
            <v>41～50個</v>
          </cell>
          <cell r="U10" t="str">
            <v>41～50個</v>
          </cell>
          <cell r="V10">
            <v>45.5</v>
          </cell>
          <cell r="AK10">
            <v>9</v>
          </cell>
          <cell r="AL10" t="str">
            <v>50～59才</v>
          </cell>
          <cell r="AM10">
            <v>55.5</v>
          </cell>
        </row>
        <row r="11">
          <cell r="B11">
            <v>10</v>
          </cell>
          <cell r="C11" t="str">
            <v>群馬県</v>
          </cell>
          <cell r="D11">
            <v>3</v>
          </cell>
          <cell r="J11">
            <v>10</v>
          </cell>
          <cell r="K11" t="str">
            <v>13日20時台以前</v>
          </cell>
          <cell r="L11">
            <v>42229.499999999985</v>
          </cell>
          <cell r="S11">
            <v>10</v>
          </cell>
          <cell r="T11" t="str">
            <v>51個以上</v>
          </cell>
          <cell r="U11" t="str">
            <v>51個以上</v>
          </cell>
          <cell r="V11">
            <v>51</v>
          </cell>
          <cell r="AK11">
            <v>10</v>
          </cell>
          <cell r="AL11" t="str">
            <v>60～69才</v>
          </cell>
          <cell r="AM11">
            <v>65.5</v>
          </cell>
        </row>
        <row r="12">
          <cell r="B12">
            <v>11</v>
          </cell>
          <cell r="C12" t="str">
            <v>埼玉県</v>
          </cell>
          <cell r="D12">
            <v>3</v>
          </cell>
          <cell r="J12">
            <v>11</v>
          </cell>
          <cell r="K12" t="str">
            <v>13日21時台</v>
          </cell>
          <cell r="L12">
            <v>42229.874999999985</v>
          </cell>
          <cell r="S12">
            <v>11</v>
          </cell>
          <cell r="T12" t="str">
            <v>悪天候</v>
          </cell>
          <cell r="U12" t="str">
            <v>悪天候のため観察せず</v>
          </cell>
          <cell r="V12" t="str">
            <v>-</v>
          </cell>
          <cell r="AK12">
            <v>11</v>
          </cell>
          <cell r="AL12" t="str">
            <v>70才以上</v>
          </cell>
          <cell r="AM12">
            <v>70</v>
          </cell>
        </row>
        <row r="13">
          <cell r="B13">
            <v>12</v>
          </cell>
          <cell r="C13" t="str">
            <v>千葉県</v>
          </cell>
          <cell r="D13">
            <v>3</v>
          </cell>
          <cell r="J13">
            <v>12</v>
          </cell>
          <cell r="K13" t="str">
            <v>13日22時台</v>
          </cell>
          <cell r="L13">
            <v>42229.91666666665</v>
          </cell>
          <cell r="S13">
            <v>12</v>
          </cell>
          <cell r="T13" t="str">
            <v>不明・観察せず</v>
          </cell>
          <cell r="U13" t="str">
            <v>不明・観察せず</v>
          </cell>
          <cell r="V13" t="str">
            <v>-</v>
          </cell>
        </row>
        <row r="14">
          <cell r="B14">
            <v>13</v>
          </cell>
          <cell r="C14" t="str">
            <v>東京都</v>
          </cell>
          <cell r="D14">
            <v>3</v>
          </cell>
          <cell r="J14">
            <v>13</v>
          </cell>
          <cell r="K14" t="str">
            <v>13日23時台</v>
          </cell>
          <cell r="L14">
            <v>42229.958333333314</v>
          </cell>
        </row>
        <row r="15">
          <cell r="B15">
            <v>14</v>
          </cell>
          <cell r="C15" t="str">
            <v>神奈川県</v>
          </cell>
          <cell r="D15">
            <v>3</v>
          </cell>
          <cell r="J15">
            <v>14</v>
          </cell>
          <cell r="K15" t="str">
            <v>14日0時台</v>
          </cell>
          <cell r="L15">
            <v>42229.999999999978</v>
          </cell>
        </row>
        <row r="16">
          <cell r="B16">
            <v>15</v>
          </cell>
          <cell r="C16" t="str">
            <v>新潟県</v>
          </cell>
          <cell r="D16">
            <v>4</v>
          </cell>
          <cell r="J16">
            <v>15</v>
          </cell>
          <cell r="K16" t="str">
            <v>14日1時台</v>
          </cell>
          <cell r="L16">
            <v>42230.041666666642</v>
          </cell>
        </row>
        <row r="17">
          <cell r="B17">
            <v>16</v>
          </cell>
          <cell r="C17" t="str">
            <v>富山県</v>
          </cell>
          <cell r="D17">
            <v>4</v>
          </cell>
          <cell r="J17">
            <v>16</v>
          </cell>
          <cell r="K17" t="str">
            <v>14日2時台</v>
          </cell>
          <cell r="L17">
            <v>42230.083333333307</v>
          </cell>
        </row>
        <row r="18">
          <cell r="B18">
            <v>17</v>
          </cell>
          <cell r="C18" t="str">
            <v>石川県</v>
          </cell>
          <cell r="D18">
            <v>4</v>
          </cell>
          <cell r="J18">
            <v>17</v>
          </cell>
          <cell r="K18" t="str">
            <v>14日3時台</v>
          </cell>
          <cell r="L18">
            <v>42230.124999999971</v>
          </cell>
        </row>
        <row r="19">
          <cell r="B19">
            <v>18</v>
          </cell>
          <cell r="C19" t="str">
            <v>福井県</v>
          </cell>
          <cell r="D19">
            <v>4</v>
          </cell>
          <cell r="J19">
            <v>18</v>
          </cell>
          <cell r="K19" t="str">
            <v>14日4時台以降</v>
          </cell>
          <cell r="L19">
            <v>42230.166666666635</v>
          </cell>
        </row>
        <row r="20">
          <cell r="B20">
            <v>19</v>
          </cell>
          <cell r="C20" t="str">
            <v>山梨県</v>
          </cell>
          <cell r="D20">
            <v>4</v>
          </cell>
          <cell r="J20">
            <v>19</v>
          </cell>
          <cell r="K20" t="str">
            <v>14日20時台以前</v>
          </cell>
          <cell r="L20">
            <v>42230.499999999971</v>
          </cell>
        </row>
        <row r="21">
          <cell r="B21">
            <v>20</v>
          </cell>
          <cell r="C21" t="str">
            <v>長野県</v>
          </cell>
          <cell r="D21">
            <v>4</v>
          </cell>
          <cell r="J21">
            <v>20</v>
          </cell>
          <cell r="K21" t="str">
            <v>14日21時台</v>
          </cell>
          <cell r="L21">
            <v>42230.874999999971</v>
          </cell>
        </row>
        <row r="22">
          <cell r="B22">
            <v>21</v>
          </cell>
          <cell r="C22" t="str">
            <v>岐阜県</v>
          </cell>
          <cell r="D22">
            <v>4</v>
          </cell>
          <cell r="J22">
            <v>21</v>
          </cell>
          <cell r="K22" t="str">
            <v>14日22時台</v>
          </cell>
          <cell r="L22">
            <v>42230.916666666635</v>
          </cell>
        </row>
        <row r="23">
          <cell r="B23">
            <v>22</v>
          </cell>
          <cell r="C23" t="str">
            <v>静岡県</v>
          </cell>
          <cell r="D23">
            <v>4</v>
          </cell>
          <cell r="J23">
            <v>22</v>
          </cell>
          <cell r="K23" t="str">
            <v>14日23時台</v>
          </cell>
          <cell r="L23">
            <v>42230.958333333299</v>
          </cell>
        </row>
        <row r="24">
          <cell r="B24">
            <v>23</v>
          </cell>
          <cell r="C24" t="str">
            <v>愛知県</v>
          </cell>
          <cell r="D24">
            <v>4</v>
          </cell>
          <cell r="J24">
            <v>23</v>
          </cell>
          <cell r="K24" t="str">
            <v>15日0時台</v>
          </cell>
          <cell r="L24">
            <v>42230.999999999964</v>
          </cell>
        </row>
        <row r="25">
          <cell r="B25">
            <v>24</v>
          </cell>
          <cell r="C25" t="str">
            <v>三重県</v>
          </cell>
          <cell r="D25">
            <v>5</v>
          </cell>
          <cell r="J25">
            <v>24</v>
          </cell>
          <cell r="K25" t="str">
            <v>15日1時台</v>
          </cell>
          <cell r="L25">
            <v>42231.041666666628</v>
          </cell>
        </row>
        <row r="26">
          <cell r="B26">
            <v>25</v>
          </cell>
          <cell r="C26" t="str">
            <v>滋賀県</v>
          </cell>
          <cell r="D26">
            <v>5</v>
          </cell>
          <cell r="J26">
            <v>25</v>
          </cell>
          <cell r="K26" t="str">
            <v>15日2時台</v>
          </cell>
          <cell r="L26">
            <v>42231.083333333292</v>
          </cell>
        </row>
        <row r="27">
          <cell r="B27">
            <v>26</v>
          </cell>
          <cell r="C27" t="str">
            <v>京都府</v>
          </cell>
          <cell r="D27">
            <v>5</v>
          </cell>
          <cell r="J27">
            <v>26</v>
          </cell>
          <cell r="K27" t="str">
            <v>15日3時台</v>
          </cell>
          <cell r="L27">
            <v>42231.124999999956</v>
          </cell>
        </row>
        <row r="28">
          <cell r="B28">
            <v>27</v>
          </cell>
          <cell r="C28" t="str">
            <v>大阪府</v>
          </cell>
          <cell r="D28">
            <v>5</v>
          </cell>
          <cell r="J28">
            <v>27</v>
          </cell>
          <cell r="K28" t="str">
            <v>15日4時台以降</v>
          </cell>
          <cell r="L28">
            <v>42231.166666666621</v>
          </cell>
        </row>
        <row r="29">
          <cell r="B29">
            <v>28</v>
          </cell>
          <cell r="C29" t="str">
            <v>兵庫県</v>
          </cell>
          <cell r="D29">
            <v>5</v>
          </cell>
        </row>
        <row r="30">
          <cell r="B30">
            <v>29</v>
          </cell>
          <cell r="C30" t="str">
            <v>奈良県</v>
          </cell>
          <cell r="D30">
            <v>5</v>
          </cell>
        </row>
        <row r="31">
          <cell r="B31">
            <v>30</v>
          </cell>
          <cell r="C31" t="str">
            <v>和歌山県</v>
          </cell>
          <cell r="D31">
            <v>5</v>
          </cell>
        </row>
        <row r="32">
          <cell r="B32">
            <v>31</v>
          </cell>
          <cell r="C32" t="str">
            <v>鳥取県</v>
          </cell>
          <cell r="D32">
            <v>6</v>
          </cell>
        </row>
        <row r="33">
          <cell r="B33">
            <v>32</v>
          </cell>
          <cell r="C33" t="str">
            <v>島根県</v>
          </cell>
          <cell r="D33">
            <v>6</v>
          </cell>
        </row>
        <row r="34">
          <cell r="B34">
            <v>33</v>
          </cell>
          <cell r="C34" t="str">
            <v>岡山県</v>
          </cell>
          <cell r="D34">
            <v>6</v>
          </cell>
        </row>
        <row r="35">
          <cell r="B35">
            <v>34</v>
          </cell>
          <cell r="C35" t="str">
            <v>広島県</v>
          </cell>
          <cell r="D35">
            <v>6</v>
          </cell>
        </row>
        <row r="36">
          <cell r="B36">
            <v>35</v>
          </cell>
          <cell r="C36" t="str">
            <v>山口県</v>
          </cell>
          <cell r="D36">
            <v>6</v>
          </cell>
        </row>
        <row r="37">
          <cell r="B37">
            <v>36</v>
          </cell>
          <cell r="C37" t="str">
            <v>徳島県</v>
          </cell>
          <cell r="D37">
            <v>7</v>
          </cell>
        </row>
        <row r="38">
          <cell r="B38">
            <v>37</v>
          </cell>
          <cell r="C38" t="str">
            <v>香川県</v>
          </cell>
          <cell r="D38">
            <v>7</v>
          </cell>
        </row>
        <row r="39">
          <cell r="B39">
            <v>38</v>
          </cell>
          <cell r="C39" t="str">
            <v>愛媛県</v>
          </cell>
          <cell r="D39">
            <v>7</v>
          </cell>
        </row>
        <row r="40">
          <cell r="B40">
            <v>39</v>
          </cell>
          <cell r="C40" t="str">
            <v>高知県</v>
          </cell>
          <cell r="D40">
            <v>7</v>
          </cell>
        </row>
        <row r="41">
          <cell r="B41">
            <v>40</v>
          </cell>
          <cell r="C41" t="str">
            <v>福岡県</v>
          </cell>
          <cell r="D41">
            <v>8</v>
          </cell>
        </row>
        <row r="42">
          <cell r="B42">
            <v>41</v>
          </cell>
          <cell r="C42" t="str">
            <v>佐賀県</v>
          </cell>
          <cell r="D42">
            <v>8</v>
          </cell>
        </row>
        <row r="43">
          <cell r="B43">
            <v>42</v>
          </cell>
          <cell r="C43" t="str">
            <v>長崎県</v>
          </cell>
          <cell r="D43">
            <v>8</v>
          </cell>
        </row>
        <row r="44">
          <cell r="B44">
            <v>43</v>
          </cell>
          <cell r="C44" t="str">
            <v>熊本県</v>
          </cell>
          <cell r="D44">
            <v>8</v>
          </cell>
        </row>
        <row r="45">
          <cell r="B45">
            <v>44</v>
          </cell>
          <cell r="C45" t="str">
            <v>大分県</v>
          </cell>
          <cell r="D45">
            <v>8</v>
          </cell>
        </row>
        <row r="46">
          <cell r="B46">
            <v>45</v>
          </cell>
          <cell r="C46" t="str">
            <v>宮崎県</v>
          </cell>
          <cell r="D46">
            <v>8</v>
          </cell>
        </row>
        <row r="47">
          <cell r="B47">
            <v>46</v>
          </cell>
          <cell r="C47" t="str">
            <v>鹿児島県</v>
          </cell>
          <cell r="D47">
            <v>8</v>
          </cell>
        </row>
        <row r="48">
          <cell r="B48">
            <v>47</v>
          </cell>
          <cell r="C48" t="str">
            <v>沖縄県</v>
          </cell>
          <cell r="D48">
            <v>8</v>
          </cell>
        </row>
        <row r="49">
          <cell r="B49">
            <v>48</v>
          </cell>
          <cell r="C49" t="str">
            <v>海外</v>
          </cell>
          <cell r="D49">
            <v>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M39"/>
  <sheetViews>
    <sheetView workbookViewId="0">
      <pane ySplit="8" topLeftCell="A9" activePane="bottomLeft" state="frozen"/>
      <selection pane="bottomLeft" activeCell="A11" sqref="A11"/>
    </sheetView>
  </sheetViews>
  <sheetFormatPr defaultRowHeight="13.5"/>
  <cols>
    <col min="1" max="1" width="10.375" customWidth="1"/>
    <col min="3" max="3" width="9.5" bestFit="1" customWidth="1"/>
    <col min="9" max="9" width="9.125" bestFit="1" customWidth="1"/>
  </cols>
  <sheetData>
    <row r="1" spans="1:13">
      <c r="A1" t="s">
        <v>99</v>
      </c>
    </row>
    <row r="2" spans="1:13">
      <c r="A2" s="20" t="s">
        <v>106</v>
      </c>
    </row>
    <row r="3" spans="1:13">
      <c r="A3" s="20" t="s">
        <v>101</v>
      </c>
    </row>
    <row r="4" spans="1:13">
      <c r="A4" t="s">
        <v>100</v>
      </c>
    </row>
    <row r="5" spans="1:13">
      <c r="A5" s="20" t="s">
        <v>107</v>
      </c>
    </row>
    <row r="6" spans="1:13">
      <c r="A6" s="20" t="s">
        <v>108</v>
      </c>
    </row>
    <row r="7" spans="1:13">
      <c r="A7" s="20" t="s">
        <v>109</v>
      </c>
    </row>
    <row r="8" spans="1:13">
      <c r="A8" s="20" t="s">
        <v>110</v>
      </c>
    </row>
    <row r="10" spans="1:13">
      <c r="A10" s="6" t="s">
        <v>102</v>
      </c>
      <c r="B10" s="5"/>
    </row>
    <row r="11" spans="1:13">
      <c r="A11" s="16"/>
      <c r="B11" s="5"/>
    </row>
    <row r="13" spans="1:13">
      <c r="A13" s="4" t="s">
        <v>103</v>
      </c>
    </row>
    <row r="14" spans="1:13" ht="38.25">
      <c r="A14" s="1"/>
      <c r="B14" s="2" t="s">
        <v>1</v>
      </c>
      <c r="C14" s="2" t="s">
        <v>2</v>
      </c>
      <c r="D14" s="2" t="s">
        <v>3</v>
      </c>
      <c r="E14" s="2" t="s">
        <v>4</v>
      </c>
      <c r="F14" s="2" t="s">
        <v>5</v>
      </c>
      <c r="G14" s="2" t="s">
        <v>6</v>
      </c>
      <c r="H14" s="2" t="s">
        <v>7</v>
      </c>
      <c r="I14" s="2" t="s">
        <v>8</v>
      </c>
      <c r="J14" s="2" t="s">
        <v>9</v>
      </c>
      <c r="K14" s="2" t="s">
        <v>10</v>
      </c>
      <c r="L14" s="3" t="s">
        <v>11</v>
      </c>
      <c r="M14" s="3" t="s">
        <v>12</v>
      </c>
    </row>
    <row r="15" spans="1:13">
      <c r="A15" s="2" t="s">
        <v>13</v>
      </c>
      <c r="B15" s="13"/>
      <c r="C15" s="13"/>
      <c r="D15" s="13"/>
      <c r="E15" s="13"/>
      <c r="F15" s="13"/>
      <c r="G15" s="13"/>
      <c r="H15" s="13"/>
      <c r="I15" s="13"/>
      <c r="J15" s="13"/>
      <c r="K15" s="13"/>
      <c r="L15" s="13"/>
      <c r="M15" s="13"/>
    </row>
    <row r="16" spans="1:13">
      <c r="A16" s="2" t="s">
        <v>14</v>
      </c>
      <c r="B16" s="13"/>
      <c r="C16" s="13"/>
      <c r="D16" s="13"/>
      <c r="E16" s="13"/>
      <c r="F16" s="13"/>
      <c r="G16" s="13"/>
      <c r="H16" s="13"/>
      <c r="I16" s="13"/>
      <c r="J16" s="13"/>
      <c r="K16" s="13"/>
      <c r="L16" s="13"/>
      <c r="M16" s="13"/>
    </row>
    <row r="17" spans="1:13">
      <c r="A17" s="2" t="s">
        <v>15</v>
      </c>
      <c r="B17" s="13"/>
      <c r="C17" s="13"/>
      <c r="D17" s="13"/>
      <c r="E17" s="13"/>
      <c r="F17" s="13"/>
      <c r="G17" s="13"/>
      <c r="H17" s="13"/>
      <c r="I17" s="13"/>
      <c r="J17" s="13"/>
      <c r="K17" s="13"/>
      <c r="L17" s="13"/>
      <c r="M17" s="13"/>
    </row>
    <row r="18" spans="1:13">
      <c r="A18" s="2" t="s">
        <v>16</v>
      </c>
      <c r="B18" s="13"/>
      <c r="C18" s="13"/>
      <c r="D18" s="13"/>
      <c r="E18" s="13"/>
      <c r="F18" s="13"/>
      <c r="G18" s="13"/>
      <c r="H18" s="13"/>
      <c r="I18" s="13"/>
      <c r="J18" s="13"/>
      <c r="K18" s="13"/>
      <c r="L18" s="13"/>
      <c r="M18" s="13"/>
    </row>
    <row r="19" spans="1:13">
      <c r="A19" s="2" t="s">
        <v>17</v>
      </c>
      <c r="B19" s="13"/>
      <c r="C19" s="13"/>
      <c r="D19" s="13"/>
      <c r="E19" s="13"/>
      <c r="F19" s="13"/>
      <c r="G19" s="13"/>
      <c r="H19" s="13"/>
      <c r="I19" s="13"/>
      <c r="J19" s="13"/>
      <c r="K19" s="13"/>
      <c r="L19" s="13"/>
      <c r="M19" s="13"/>
    </row>
    <row r="20" spans="1:13">
      <c r="A20" s="2" t="s">
        <v>18</v>
      </c>
      <c r="B20" s="13"/>
      <c r="C20" s="13"/>
      <c r="D20" s="13"/>
      <c r="E20" s="13"/>
      <c r="F20" s="13"/>
      <c r="G20" s="13"/>
      <c r="H20" s="13"/>
      <c r="I20" s="13"/>
      <c r="J20" s="13"/>
      <c r="K20" s="13"/>
      <c r="L20" s="13"/>
      <c r="M20" s="13"/>
    </row>
    <row r="21" spans="1:13">
      <c r="A21" s="2" t="s">
        <v>19</v>
      </c>
      <c r="B21" s="13"/>
      <c r="C21" s="13"/>
      <c r="D21" s="13"/>
      <c r="E21" s="13"/>
      <c r="F21" s="13"/>
      <c r="G21" s="13"/>
      <c r="H21" s="13"/>
      <c r="I21" s="13"/>
      <c r="J21" s="13"/>
      <c r="K21" s="13"/>
      <c r="L21" s="13"/>
      <c r="M21" s="13"/>
    </row>
    <row r="22" spans="1:13">
      <c r="A22" s="2" t="s">
        <v>20</v>
      </c>
      <c r="B22" s="13"/>
      <c r="C22" s="13"/>
      <c r="D22" s="13"/>
      <c r="E22" s="13"/>
      <c r="F22" s="13"/>
      <c r="G22" s="13"/>
      <c r="H22" s="13"/>
      <c r="I22" s="13"/>
      <c r="J22" s="13"/>
      <c r="K22" s="13"/>
      <c r="L22" s="13"/>
      <c r="M22" s="13"/>
    </row>
    <row r="23" spans="1:13">
      <c r="A23" s="2" t="s">
        <v>21</v>
      </c>
      <c r="B23" s="13"/>
      <c r="C23" s="13"/>
      <c r="D23" s="13"/>
      <c r="E23" s="13"/>
      <c r="F23" s="13"/>
      <c r="G23" s="13"/>
      <c r="H23" s="13"/>
      <c r="I23" s="13"/>
      <c r="J23" s="13"/>
      <c r="K23" s="13"/>
      <c r="L23" s="13"/>
      <c r="M23" s="13"/>
    </row>
    <row r="25" spans="1:13">
      <c r="A25" s="19" t="s">
        <v>104</v>
      </c>
    </row>
    <row r="26" spans="1:13">
      <c r="A26" s="2"/>
      <c r="B26" s="2" t="s">
        <v>22</v>
      </c>
      <c r="C26" s="2" t="s">
        <v>23</v>
      </c>
      <c r="D26" s="2" t="s">
        <v>24</v>
      </c>
      <c r="E26" s="2" t="s">
        <v>25</v>
      </c>
      <c r="F26" s="2" t="s">
        <v>26</v>
      </c>
      <c r="G26" s="2" t="s">
        <v>27</v>
      </c>
      <c r="H26" s="3" t="s">
        <v>28</v>
      </c>
    </row>
    <row r="27" spans="1:13">
      <c r="A27" s="2" t="s">
        <v>98</v>
      </c>
      <c r="B27" s="14"/>
      <c r="C27" s="14"/>
      <c r="D27" s="14"/>
      <c r="E27" s="14"/>
      <c r="F27" s="14"/>
      <c r="G27" s="14"/>
      <c r="H27" s="14"/>
      <c r="I27" s="10" t="str">
        <f>IF(SUM(B15:M15)&lt;&gt;SUM(B27:H27),A27&amp;"の、「流星数」の報告数と、「観察時間」の報告数が一致しません","")</f>
        <v/>
      </c>
    </row>
    <row r="28" spans="1:13">
      <c r="A28" s="2" t="s">
        <v>14</v>
      </c>
      <c r="B28" s="14"/>
      <c r="C28" s="14"/>
      <c r="D28" s="14"/>
      <c r="E28" s="14"/>
      <c r="F28" s="14"/>
      <c r="G28" s="14"/>
      <c r="H28" s="14"/>
      <c r="I28" s="10" t="str">
        <f t="shared" ref="I28:I35" si="0">IF(SUM(B16:M16)&lt;&gt;SUM(B28:H28),A28&amp;"の、「流星数」の報告数と、「観察時間」の報告数が一致しません","")</f>
        <v/>
      </c>
    </row>
    <row r="29" spans="1:13">
      <c r="A29" s="2" t="s">
        <v>15</v>
      </c>
      <c r="B29" s="14"/>
      <c r="C29" s="14"/>
      <c r="D29" s="14"/>
      <c r="E29" s="14"/>
      <c r="F29" s="14"/>
      <c r="G29" s="14"/>
      <c r="H29" s="14"/>
      <c r="I29" s="10" t="str">
        <f t="shared" si="0"/>
        <v/>
      </c>
    </row>
    <row r="30" spans="1:13">
      <c r="A30" s="2" t="s">
        <v>16</v>
      </c>
      <c r="B30" s="14"/>
      <c r="C30" s="14"/>
      <c r="D30" s="14"/>
      <c r="E30" s="14"/>
      <c r="F30" s="14"/>
      <c r="G30" s="14"/>
      <c r="H30" s="14"/>
      <c r="I30" s="10" t="str">
        <f t="shared" si="0"/>
        <v/>
      </c>
    </row>
    <row r="31" spans="1:13">
      <c r="A31" s="2" t="s">
        <v>17</v>
      </c>
      <c r="B31" s="14"/>
      <c r="C31" s="14"/>
      <c r="D31" s="14"/>
      <c r="E31" s="14"/>
      <c r="F31" s="14"/>
      <c r="G31" s="14"/>
      <c r="H31" s="14"/>
      <c r="I31" s="10" t="str">
        <f t="shared" si="0"/>
        <v/>
      </c>
    </row>
    <row r="32" spans="1:13">
      <c r="A32" s="2" t="s">
        <v>18</v>
      </c>
      <c r="B32" s="14"/>
      <c r="C32" s="14"/>
      <c r="D32" s="14"/>
      <c r="E32" s="14"/>
      <c r="F32" s="14"/>
      <c r="G32" s="14"/>
      <c r="H32" s="14"/>
      <c r="I32" s="10" t="str">
        <f t="shared" si="0"/>
        <v/>
      </c>
    </row>
    <row r="33" spans="1:9">
      <c r="A33" s="2" t="s">
        <v>19</v>
      </c>
      <c r="B33" s="14"/>
      <c r="C33" s="14"/>
      <c r="D33" s="14"/>
      <c r="E33" s="14"/>
      <c r="F33" s="14"/>
      <c r="G33" s="14"/>
      <c r="H33" s="14"/>
      <c r="I33" s="10" t="str">
        <f t="shared" si="0"/>
        <v/>
      </c>
    </row>
    <row r="34" spans="1:9">
      <c r="A34" s="2" t="s">
        <v>20</v>
      </c>
      <c r="B34" s="14"/>
      <c r="C34" s="14"/>
      <c r="D34" s="14"/>
      <c r="E34" s="14"/>
      <c r="F34" s="14"/>
      <c r="G34" s="14"/>
      <c r="H34" s="14"/>
      <c r="I34" s="10" t="str">
        <f t="shared" si="0"/>
        <v/>
      </c>
    </row>
    <row r="35" spans="1:9">
      <c r="A35" s="2" t="s">
        <v>21</v>
      </c>
      <c r="B35" s="14"/>
      <c r="C35" s="14"/>
      <c r="D35" s="14"/>
      <c r="E35" s="14"/>
      <c r="F35" s="14"/>
      <c r="G35" s="14"/>
      <c r="H35" s="14"/>
      <c r="I35" s="10" t="str">
        <f t="shared" si="0"/>
        <v/>
      </c>
    </row>
    <row r="37" spans="1:9">
      <c r="A37" s="12" t="s">
        <v>105</v>
      </c>
      <c r="B37" s="11"/>
      <c r="C37" s="10"/>
      <c r="D37" s="10"/>
      <c r="E37" s="11"/>
      <c r="F37" s="11"/>
      <c r="G37" s="11"/>
      <c r="H37" s="11"/>
    </row>
    <row r="38" spans="1:9">
      <c r="A38" s="17" t="s">
        <v>96</v>
      </c>
      <c r="B38" s="18"/>
      <c r="C38" s="18"/>
      <c r="D38" s="15"/>
      <c r="E38" s="11"/>
      <c r="F38" s="11"/>
      <c r="G38" s="11"/>
      <c r="H38" s="11"/>
    </row>
    <row r="39" spans="1:9">
      <c r="A39" s="17" t="s">
        <v>97</v>
      </c>
      <c r="B39" s="18"/>
      <c r="C39" s="18"/>
      <c r="D39" s="13"/>
    </row>
  </sheetData>
  <sheetProtection sheet="1" objects="1" scenarios="1"/>
  <mergeCells count="2">
    <mergeCell ref="A38:C38"/>
    <mergeCell ref="A39:C39"/>
  </mergeCells>
  <phoneticPr fontId="1"/>
  <dataValidations count="1">
    <dataValidation type="list" allowBlank="1" showInputMessage="1" showErrorMessage="1" sqref="A11">
      <formula1>観察地</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M39"/>
  <sheetViews>
    <sheetView workbookViewId="0">
      <pane ySplit="8" topLeftCell="A9" activePane="bottomLeft" state="frozen"/>
      <selection pane="bottomLeft" activeCell="A11" sqref="A11"/>
    </sheetView>
  </sheetViews>
  <sheetFormatPr defaultRowHeight="13.5"/>
  <cols>
    <col min="1" max="1" width="10.375" style="20" customWidth="1"/>
    <col min="2" max="2" width="9" style="20"/>
    <col min="3" max="3" width="9.5" style="20" bestFit="1" customWidth="1"/>
    <col min="4" max="8" width="9" style="20"/>
    <col min="9" max="9" width="9.125" style="20" bestFit="1" customWidth="1"/>
    <col min="10" max="16384" width="9" style="20"/>
  </cols>
  <sheetData>
    <row r="1" spans="1:13">
      <c r="A1" s="20" t="s">
        <v>99</v>
      </c>
    </row>
    <row r="2" spans="1:13">
      <c r="A2" s="20" t="s">
        <v>106</v>
      </c>
    </row>
    <row r="3" spans="1:13">
      <c r="A3" s="20" t="s">
        <v>101</v>
      </c>
    </row>
    <row r="4" spans="1:13">
      <c r="A4" s="20" t="s">
        <v>100</v>
      </c>
    </row>
    <row r="5" spans="1:13">
      <c r="A5" s="20" t="s">
        <v>107</v>
      </c>
    </row>
    <row r="6" spans="1:13">
      <c r="A6" s="20" t="s">
        <v>108</v>
      </c>
    </row>
    <row r="7" spans="1:13">
      <c r="A7" s="20" t="s">
        <v>109</v>
      </c>
    </row>
    <row r="8" spans="1:13">
      <c r="A8" s="20" t="s">
        <v>110</v>
      </c>
    </row>
    <row r="10" spans="1:13">
      <c r="A10" s="6" t="s">
        <v>102</v>
      </c>
      <c r="B10" s="5"/>
    </row>
    <row r="11" spans="1:13">
      <c r="A11" s="16"/>
      <c r="B11" s="5"/>
    </row>
    <row r="13" spans="1:13">
      <c r="A13" s="4" t="s">
        <v>103</v>
      </c>
    </row>
    <row r="14" spans="1:13" ht="38.25">
      <c r="A14" s="1"/>
      <c r="B14" s="2" t="s">
        <v>1</v>
      </c>
      <c r="C14" s="2" t="s">
        <v>2</v>
      </c>
      <c r="D14" s="2" t="s">
        <v>3</v>
      </c>
      <c r="E14" s="2" t="s">
        <v>4</v>
      </c>
      <c r="F14" s="2" t="s">
        <v>5</v>
      </c>
      <c r="G14" s="2" t="s">
        <v>6</v>
      </c>
      <c r="H14" s="2" t="s">
        <v>7</v>
      </c>
      <c r="I14" s="2" t="s">
        <v>8</v>
      </c>
      <c r="J14" s="2" t="s">
        <v>9</v>
      </c>
      <c r="K14" s="2" t="s">
        <v>10</v>
      </c>
      <c r="L14" s="3" t="s">
        <v>11</v>
      </c>
      <c r="M14" s="3" t="s">
        <v>12</v>
      </c>
    </row>
    <row r="15" spans="1:13">
      <c r="A15" s="2" t="s">
        <v>13</v>
      </c>
      <c r="B15" s="13"/>
      <c r="C15" s="13"/>
      <c r="D15" s="13"/>
      <c r="E15" s="13"/>
      <c r="F15" s="13"/>
      <c r="G15" s="13"/>
      <c r="H15" s="13"/>
      <c r="I15" s="13"/>
      <c r="J15" s="13"/>
      <c r="K15" s="13"/>
      <c r="L15" s="13"/>
      <c r="M15" s="13"/>
    </row>
    <row r="16" spans="1:13">
      <c r="A16" s="2" t="s">
        <v>14</v>
      </c>
      <c r="B16" s="13"/>
      <c r="C16" s="13"/>
      <c r="D16" s="13"/>
      <c r="E16" s="13"/>
      <c r="F16" s="13"/>
      <c r="G16" s="13"/>
      <c r="H16" s="13"/>
      <c r="I16" s="13"/>
      <c r="J16" s="13"/>
      <c r="K16" s="13"/>
      <c r="L16" s="13"/>
      <c r="M16" s="13"/>
    </row>
    <row r="17" spans="1:13">
      <c r="A17" s="2" t="s">
        <v>15</v>
      </c>
      <c r="B17" s="13"/>
      <c r="C17" s="13"/>
      <c r="D17" s="13"/>
      <c r="E17" s="13"/>
      <c r="F17" s="13"/>
      <c r="G17" s="13"/>
      <c r="H17" s="13"/>
      <c r="I17" s="13"/>
      <c r="J17" s="13"/>
      <c r="K17" s="13"/>
      <c r="L17" s="13"/>
      <c r="M17" s="13"/>
    </row>
    <row r="18" spans="1:13">
      <c r="A18" s="2" t="s">
        <v>16</v>
      </c>
      <c r="B18" s="13"/>
      <c r="C18" s="13"/>
      <c r="D18" s="13"/>
      <c r="E18" s="13"/>
      <c r="F18" s="13"/>
      <c r="G18" s="13"/>
      <c r="H18" s="13"/>
      <c r="I18" s="13"/>
      <c r="J18" s="13"/>
      <c r="K18" s="13"/>
      <c r="L18" s="13"/>
      <c r="M18" s="13"/>
    </row>
    <row r="19" spans="1:13">
      <c r="A19" s="2" t="s">
        <v>17</v>
      </c>
      <c r="B19" s="13"/>
      <c r="C19" s="13"/>
      <c r="D19" s="13"/>
      <c r="E19" s="13"/>
      <c r="F19" s="13"/>
      <c r="G19" s="13"/>
      <c r="H19" s="13"/>
      <c r="I19" s="13"/>
      <c r="J19" s="13"/>
      <c r="K19" s="13"/>
      <c r="L19" s="13"/>
      <c r="M19" s="13"/>
    </row>
    <row r="20" spans="1:13">
      <c r="A20" s="2" t="s">
        <v>18</v>
      </c>
      <c r="B20" s="13"/>
      <c r="C20" s="13"/>
      <c r="D20" s="13"/>
      <c r="E20" s="13"/>
      <c r="F20" s="13"/>
      <c r="G20" s="13"/>
      <c r="H20" s="13"/>
      <c r="I20" s="13"/>
      <c r="J20" s="13"/>
      <c r="K20" s="13"/>
      <c r="L20" s="13"/>
      <c r="M20" s="13"/>
    </row>
    <row r="21" spans="1:13">
      <c r="A21" s="2" t="s">
        <v>19</v>
      </c>
      <c r="B21" s="13"/>
      <c r="C21" s="13"/>
      <c r="D21" s="13"/>
      <c r="E21" s="13"/>
      <c r="F21" s="13"/>
      <c r="G21" s="13"/>
      <c r="H21" s="13"/>
      <c r="I21" s="13"/>
      <c r="J21" s="13"/>
      <c r="K21" s="13"/>
      <c r="L21" s="13"/>
      <c r="M21" s="13"/>
    </row>
    <row r="22" spans="1:13">
      <c r="A22" s="2" t="s">
        <v>20</v>
      </c>
      <c r="B22" s="13"/>
      <c r="C22" s="13"/>
      <c r="D22" s="13"/>
      <c r="E22" s="13"/>
      <c r="F22" s="13"/>
      <c r="G22" s="13"/>
      <c r="H22" s="13"/>
      <c r="I22" s="13"/>
      <c r="J22" s="13"/>
      <c r="K22" s="13"/>
      <c r="L22" s="13"/>
      <c r="M22" s="13"/>
    </row>
    <row r="23" spans="1:13">
      <c r="A23" s="2" t="s">
        <v>21</v>
      </c>
      <c r="B23" s="13"/>
      <c r="C23" s="13"/>
      <c r="D23" s="13"/>
      <c r="E23" s="13"/>
      <c r="F23" s="13"/>
      <c r="G23" s="13"/>
      <c r="H23" s="13"/>
      <c r="I23" s="13"/>
      <c r="J23" s="13"/>
      <c r="K23" s="13"/>
      <c r="L23" s="13"/>
      <c r="M23" s="13"/>
    </row>
    <row r="25" spans="1:13">
      <c r="A25" s="19" t="s">
        <v>104</v>
      </c>
    </row>
    <row r="26" spans="1:13">
      <c r="A26" s="2"/>
      <c r="B26" s="2" t="s">
        <v>22</v>
      </c>
      <c r="C26" s="2" t="s">
        <v>23</v>
      </c>
      <c r="D26" s="2" t="s">
        <v>24</v>
      </c>
      <c r="E26" s="2" t="s">
        <v>25</v>
      </c>
      <c r="F26" s="2" t="s">
        <v>26</v>
      </c>
      <c r="G26" s="2" t="s">
        <v>27</v>
      </c>
      <c r="H26" s="3" t="s">
        <v>28</v>
      </c>
    </row>
    <row r="27" spans="1:13">
      <c r="A27" s="2" t="s">
        <v>98</v>
      </c>
      <c r="B27" s="14"/>
      <c r="C27" s="14"/>
      <c r="D27" s="14"/>
      <c r="E27" s="14"/>
      <c r="F27" s="14"/>
      <c r="G27" s="14"/>
      <c r="H27" s="14"/>
      <c r="I27" s="10" t="str">
        <f>IF(SUM(B15:M15)&lt;&gt;SUM(B27:H27),A27&amp;"の、「流星数」の報告数と、「観察時間」の報告数が一致しません","")</f>
        <v/>
      </c>
    </row>
    <row r="28" spans="1:13">
      <c r="A28" s="2" t="s">
        <v>14</v>
      </c>
      <c r="B28" s="14"/>
      <c r="C28" s="14"/>
      <c r="D28" s="14"/>
      <c r="E28" s="14"/>
      <c r="F28" s="14"/>
      <c r="G28" s="14"/>
      <c r="H28" s="14"/>
      <c r="I28" s="10" t="str">
        <f t="shared" ref="I28:I35" si="0">IF(SUM(B16:M16)&lt;&gt;SUM(B28:H28),A28&amp;"の、「流星数」の報告数と、「観察時間」の報告数が一致しません","")</f>
        <v/>
      </c>
    </row>
    <row r="29" spans="1:13">
      <c r="A29" s="2" t="s">
        <v>15</v>
      </c>
      <c r="B29" s="14"/>
      <c r="C29" s="14"/>
      <c r="D29" s="14"/>
      <c r="E29" s="14"/>
      <c r="F29" s="14"/>
      <c r="G29" s="14"/>
      <c r="H29" s="14"/>
      <c r="I29" s="10" t="str">
        <f t="shared" si="0"/>
        <v/>
      </c>
    </row>
    <row r="30" spans="1:13">
      <c r="A30" s="2" t="s">
        <v>16</v>
      </c>
      <c r="B30" s="14"/>
      <c r="C30" s="14"/>
      <c r="D30" s="14"/>
      <c r="E30" s="14"/>
      <c r="F30" s="14"/>
      <c r="G30" s="14"/>
      <c r="H30" s="14"/>
      <c r="I30" s="10" t="str">
        <f t="shared" si="0"/>
        <v/>
      </c>
    </row>
    <row r="31" spans="1:13">
      <c r="A31" s="2" t="s">
        <v>17</v>
      </c>
      <c r="B31" s="14"/>
      <c r="C31" s="14"/>
      <c r="D31" s="14"/>
      <c r="E31" s="14"/>
      <c r="F31" s="14"/>
      <c r="G31" s="14"/>
      <c r="H31" s="14"/>
      <c r="I31" s="10" t="str">
        <f t="shared" si="0"/>
        <v/>
      </c>
    </row>
    <row r="32" spans="1:13">
      <c r="A32" s="2" t="s">
        <v>18</v>
      </c>
      <c r="B32" s="14"/>
      <c r="C32" s="14"/>
      <c r="D32" s="14"/>
      <c r="E32" s="14"/>
      <c r="F32" s="14"/>
      <c r="G32" s="14"/>
      <c r="H32" s="14"/>
      <c r="I32" s="10" t="str">
        <f t="shared" si="0"/>
        <v/>
      </c>
    </row>
    <row r="33" spans="1:9">
      <c r="A33" s="2" t="s">
        <v>19</v>
      </c>
      <c r="B33" s="14"/>
      <c r="C33" s="14"/>
      <c r="D33" s="14"/>
      <c r="E33" s="14"/>
      <c r="F33" s="14"/>
      <c r="G33" s="14"/>
      <c r="H33" s="14"/>
      <c r="I33" s="10" t="str">
        <f t="shared" si="0"/>
        <v/>
      </c>
    </row>
    <row r="34" spans="1:9">
      <c r="A34" s="2" t="s">
        <v>20</v>
      </c>
      <c r="B34" s="14"/>
      <c r="C34" s="14"/>
      <c r="D34" s="14"/>
      <c r="E34" s="14"/>
      <c r="F34" s="14"/>
      <c r="G34" s="14"/>
      <c r="H34" s="14"/>
      <c r="I34" s="10" t="str">
        <f t="shared" si="0"/>
        <v/>
      </c>
    </row>
    <row r="35" spans="1:9">
      <c r="A35" s="2" t="s">
        <v>21</v>
      </c>
      <c r="B35" s="14"/>
      <c r="C35" s="14"/>
      <c r="D35" s="14"/>
      <c r="E35" s="14"/>
      <c r="F35" s="14"/>
      <c r="G35" s="14"/>
      <c r="H35" s="14"/>
      <c r="I35" s="10" t="str">
        <f t="shared" si="0"/>
        <v/>
      </c>
    </row>
    <row r="37" spans="1:9">
      <c r="A37" s="12" t="s">
        <v>105</v>
      </c>
      <c r="B37" s="11"/>
      <c r="C37" s="10"/>
      <c r="D37" s="10"/>
      <c r="E37" s="11"/>
      <c r="F37" s="11"/>
      <c r="G37" s="11"/>
      <c r="H37" s="11"/>
    </row>
    <row r="38" spans="1:9">
      <c r="A38" s="17" t="s">
        <v>96</v>
      </c>
      <c r="B38" s="18"/>
      <c r="C38" s="18"/>
      <c r="D38" s="15"/>
      <c r="E38" s="11"/>
      <c r="F38" s="11"/>
      <c r="G38" s="11"/>
      <c r="H38" s="11"/>
    </row>
    <row r="39" spans="1:9">
      <c r="A39" s="17" t="s">
        <v>97</v>
      </c>
      <c r="B39" s="18"/>
      <c r="C39" s="18"/>
      <c r="D39" s="13"/>
    </row>
  </sheetData>
  <sheetProtection sheet="1" objects="1" scenarios="1"/>
  <mergeCells count="2">
    <mergeCell ref="A38:C38"/>
    <mergeCell ref="A39:C39"/>
  </mergeCells>
  <phoneticPr fontId="1"/>
  <dataValidations count="1">
    <dataValidation type="list" allowBlank="1" showInputMessage="1" showErrorMessage="1" sqref="A11">
      <formula1>観察地</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M39"/>
  <sheetViews>
    <sheetView workbookViewId="0">
      <pane ySplit="8" topLeftCell="A9" activePane="bottomLeft" state="frozen"/>
      <selection pane="bottomLeft" activeCell="A11" sqref="A11"/>
    </sheetView>
  </sheetViews>
  <sheetFormatPr defaultRowHeight="13.5"/>
  <cols>
    <col min="1" max="1" width="10.375" style="20" customWidth="1"/>
    <col min="2" max="2" width="9" style="20"/>
    <col min="3" max="3" width="9.5" style="20" bestFit="1" customWidth="1"/>
    <col min="4" max="8" width="9" style="20"/>
    <col min="9" max="9" width="9.125" style="20" bestFit="1" customWidth="1"/>
    <col min="10" max="16384" width="9" style="20"/>
  </cols>
  <sheetData>
    <row r="1" spans="1:13">
      <c r="A1" s="20" t="s">
        <v>99</v>
      </c>
    </row>
    <row r="2" spans="1:13">
      <c r="A2" s="20" t="s">
        <v>106</v>
      </c>
    </row>
    <row r="3" spans="1:13">
      <c r="A3" s="20" t="s">
        <v>101</v>
      </c>
    </row>
    <row r="4" spans="1:13">
      <c r="A4" s="20" t="s">
        <v>100</v>
      </c>
    </row>
    <row r="5" spans="1:13">
      <c r="A5" s="20" t="s">
        <v>107</v>
      </c>
    </row>
    <row r="6" spans="1:13">
      <c r="A6" s="20" t="s">
        <v>108</v>
      </c>
    </row>
    <row r="7" spans="1:13">
      <c r="A7" s="20" t="s">
        <v>109</v>
      </c>
    </row>
    <row r="8" spans="1:13">
      <c r="A8" s="20" t="s">
        <v>110</v>
      </c>
    </row>
    <row r="10" spans="1:13">
      <c r="A10" s="6" t="s">
        <v>102</v>
      </c>
      <c r="B10" s="5"/>
    </row>
    <row r="11" spans="1:13">
      <c r="A11" s="16"/>
      <c r="B11" s="5"/>
    </row>
    <row r="13" spans="1:13">
      <c r="A13" s="4" t="s">
        <v>103</v>
      </c>
    </row>
    <row r="14" spans="1:13" ht="38.25">
      <c r="A14" s="1"/>
      <c r="B14" s="2" t="s">
        <v>1</v>
      </c>
      <c r="C14" s="2" t="s">
        <v>2</v>
      </c>
      <c r="D14" s="2" t="s">
        <v>3</v>
      </c>
      <c r="E14" s="2" t="s">
        <v>4</v>
      </c>
      <c r="F14" s="2" t="s">
        <v>5</v>
      </c>
      <c r="G14" s="2" t="s">
        <v>6</v>
      </c>
      <c r="H14" s="2" t="s">
        <v>7</v>
      </c>
      <c r="I14" s="2" t="s">
        <v>8</v>
      </c>
      <c r="J14" s="2" t="s">
        <v>9</v>
      </c>
      <c r="K14" s="2" t="s">
        <v>10</v>
      </c>
      <c r="L14" s="3" t="s">
        <v>11</v>
      </c>
      <c r="M14" s="3" t="s">
        <v>12</v>
      </c>
    </row>
    <row r="15" spans="1:13">
      <c r="A15" s="2" t="s">
        <v>13</v>
      </c>
      <c r="B15" s="13"/>
      <c r="C15" s="13"/>
      <c r="D15" s="13"/>
      <c r="E15" s="13"/>
      <c r="F15" s="13"/>
      <c r="G15" s="13"/>
      <c r="H15" s="13"/>
      <c r="I15" s="13"/>
      <c r="J15" s="13"/>
      <c r="K15" s="13"/>
      <c r="L15" s="13"/>
      <c r="M15" s="13"/>
    </row>
    <row r="16" spans="1:13">
      <c r="A16" s="2" t="s">
        <v>14</v>
      </c>
      <c r="B16" s="13"/>
      <c r="C16" s="13"/>
      <c r="D16" s="13"/>
      <c r="E16" s="13"/>
      <c r="F16" s="13"/>
      <c r="G16" s="13"/>
      <c r="H16" s="13"/>
      <c r="I16" s="13"/>
      <c r="J16" s="13"/>
      <c r="K16" s="13"/>
      <c r="L16" s="13"/>
      <c r="M16" s="13"/>
    </row>
    <row r="17" spans="1:13">
      <c r="A17" s="2" t="s">
        <v>15</v>
      </c>
      <c r="B17" s="13"/>
      <c r="C17" s="13"/>
      <c r="D17" s="13"/>
      <c r="E17" s="13"/>
      <c r="F17" s="13"/>
      <c r="G17" s="13"/>
      <c r="H17" s="13"/>
      <c r="I17" s="13"/>
      <c r="J17" s="13"/>
      <c r="K17" s="13"/>
      <c r="L17" s="13"/>
      <c r="M17" s="13"/>
    </row>
    <row r="18" spans="1:13">
      <c r="A18" s="2" t="s">
        <v>16</v>
      </c>
      <c r="B18" s="13"/>
      <c r="C18" s="13"/>
      <c r="D18" s="13"/>
      <c r="E18" s="13"/>
      <c r="F18" s="13"/>
      <c r="G18" s="13"/>
      <c r="H18" s="13"/>
      <c r="I18" s="13"/>
      <c r="J18" s="13"/>
      <c r="K18" s="13"/>
      <c r="L18" s="13"/>
      <c r="M18" s="13"/>
    </row>
    <row r="19" spans="1:13">
      <c r="A19" s="2" t="s">
        <v>17</v>
      </c>
      <c r="B19" s="13"/>
      <c r="C19" s="13"/>
      <c r="D19" s="13"/>
      <c r="E19" s="13"/>
      <c r="F19" s="13"/>
      <c r="G19" s="13"/>
      <c r="H19" s="13"/>
      <c r="I19" s="13"/>
      <c r="J19" s="13"/>
      <c r="K19" s="13"/>
      <c r="L19" s="13"/>
      <c r="M19" s="13"/>
    </row>
    <row r="20" spans="1:13">
      <c r="A20" s="2" t="s">
        <v>18</v>
      </c>
      <c r="B20" s="13"/>
      <c r="C20" s="13"/>
      <c r="D20" s="13"/>
      <c r="E20" s="13"/>
      <c r="F20" s="13"/>
      <c r="G20" s="13"/>
      <c r="H20" s="13"/>
      <c r="I20" s="13"/>
      <c r="J20" s="13"/>
      <c r="K20" s="13"/>
      <c r="L20" s="13"/>
      <c r="M20" s="13"/>
    </row>
    <row r="21" spans="1:13">
      <c r="A21" s="2" t="s">
        <v>19</v>
      </c>
      <c r="B21" s="13"/>
      <c r="C21" s="13"/>
      <c r="D21" s="13"/>
      <c r="E21" s="13"/>
      <c r="F21" s="13"/>
      <c r="G21" s="13"/>
      <c r="H21" s="13"/>
      <c r="I21" s="13"/>
      <c r="J21" s="13"/>
      <c r="K21" s="13"/>
      <c r="L21" s="13"/>
      <c r="M21" s="13"/>
    </row>
    <row r="22" spans="1:13">
      <c r="A22" s="2" t="s">
        <v>20</v>
      </c>
      <c r="B22" s="13"/>
      <c r="C22" s="13"/>
      <c r="D22" s="13"/>
      <c r="E22" s="13"/>
      <c r="F22" s="13"/>
      <c r="G22" s="13"/>
      <c r="H22" s="13"/>
      <c r="I22" s="13"/>
      <c r="J22" s="13"/>
      <c r="K22" s="13"/>
      <c r="L22" s="13"/>
      <c r="M22" s="13"/>
    </row>
    <row r="23" spans="1:13">
      <c r="A23" s="2" t="s">
        <v>21</v>
      </c>
      <c r="B23" s="13"/>
      <c r="C23" s="13"/>
      <c r="D23" s="13"/>
      <c r="E23" s="13"/>
      <c r="F23" s="13"/>
      <c r="G23" s="13"/>
      <c r="H23" s="13"/>
      <c r="I23" s="13"/>
      <c r="J23" s="13"/>
      <c r="K23" s="13"/>
      <c r="L23" s="13"/>
      <c r="M23" s="13"/>
    </row>
    <row r="25" spans="1:13">
      <c r="A25" s="19" t="s">
        <v>104</v>
      </c>
    </row>
    <row r="26" spans="1:13">
      <c r="A26" s="2"/>
      <c r="B26" s="2" t="s">
        <v>22</v>
      </c>
      <c r="C26" s="2" t="s">
        <v>23</v>
      </c>
      <c r="D26" s="2" t="s">
        <v>24</v>
      </c>
      <c r="E26" s="2" t="s">
        <v>25</v>
      </c>
      <c r="F26" s="2" t="s">
        <v>26</v>
      </c>
      <c r="G26" s="2" t="s">
        <v>27</v>
      </c>
      <c r="H26" s="3" t="s">
        <v>28</v>
      </c>
    </row>
    <row r="27" spans="1:13">
      <c r="A27" s="2" t="s">
        <v>98</v>
      </c>
      <c r="B27" s="14"/>
      <c r="C27" s="14"/>
      <c r="D27" s="14"/>
      <c r="E27" s="14"/>
      <c r="F27" s="14"/>
      <c r="G27" s="14"/>
      <c r="H27" s="14"/>
      <c r="I27" s="10" t="str">
        <f>IF(SUM(B15:M15)&lt;&gt;SUM(B27:H27),A27&amp;"の、「流星数」の報告数と、「観察時間」の報告数が一致しません","")</f>
        <v/>
      </c>
    </row>
    <row r="28" spans="1:13">
      <c r="A28" s="2" t="s">
        <v>14</v>
      </c>
      <c r="B28" s="14"/>
      <c r="C28" s="14"/>
      <c r="D28" s="14"/>
      <c r="E28" s="14"/>
      <c r="F28" s="14"/>
      <c r="G28" s="14"/>
      <c r="H28" s="14"/>
      <c r="I28" s="10" t="str">
        <f t="shared" ref="I28:I35" si="0">IF(SUM(B16:M16)&lt;&gt;SUM(B28:H28),A28&amp;"の、「流星数」の報告数と、「観察時間」の報告数が一致しません","")</f>
        <v/>
      </c>
    </row>
    <row r="29" spans="1:13">
      <c r="A29" s="2" t="s">
        <v>15</v>
      </c>
      <c r="B29" s="14"/>
      <c r="C29" s="14"/>
      <c r="D29" s="14"/>
      <c r="E29" s="14"/>
      <c r="F29" s="14"/>
      <c r="G29" s="14"/>
      <c r="H29" s="14"/>
      <c r="I29" s="10" t="str">
        <f t="shared" si="0"/>
        <v/>
      </c>
    </row>
    <row r="30" spans="1:13">
      <c r="A30" s="2" t="s">
        <v>16</v>
      </c>
      <c r="B30" s="14"/>
      <c r="C30" s="14"/>
      <c r="D30" s="14"/>
      <c r="E30" s="14"/>
      <c r="F30" s="14"/>
      <c r="G30" s="14"/>
      <c r="H30" s="14"/>
      <c r="I30" s="10" t="str">
        <f t="shared" si="0"/>
        <v/>
      </c>
    </row>
    <row r="31" spans="1:13">
      <c r="A31" s="2" t="s">
        <v>17</v>
      </c>
      <c r="B31" s="14"/>
      <c r="C31" s="14"/>
      <c r="D31" s="14"/>
      <c r="E31" s="14"/>
      <c r="F31" s="14"/>
      <c r="G31" s="14"/>
      <c r="H31" s="14"/>
      <c r="I31" s="10" t="str">
        <f t="shared" si="0"/>
        <v/>
      </c>
    </row>
    <row r="32" spans="1:13">
      <c r="A32" s="2" t="s">
        <v>18</v>
      </c>
      <c r="B32" s="14"/>
      <c r="C32" s="14"/>
      <c r="D32" s="14"/>
      <c r="E32" s="14"/>
      <c r="F32" s="14"/>
      <c r="G32" s="14"/>
      <c r="H32" s="14"/>
      <c r="I32" s="10" t="str">
        <f t="shared" si="0"/>
        <v/>
      </c>
    </row>
    <row r="33" spans="1:9">
      <c r="A33" s="2" t="s">
        <v>19</v>
      </c>
      <c r="B33" s="14"/>
      <c r="C33" s="14"/>
      <c r="D33" s="14"/>
      <c r="E33" s="14"/>
      <c r="F33" s="14"/>
      <c r="G33" s="14"/>
      <c r="H33" s="14"/>
      <c r="I33" s="10" t="str">
        <f t="shared" si="0"/>
        <v/>
      </c>
    </row>
    <row r="34" spans="1:9">
      <c r="A34" s="2" t="s">
        <v>20</v>
      </c>
      <c r="B34" s="14"/>
      <c r="C34" s="14"/>
      <c r="D34" s="14"/>
      <c r="E34" s="14"/>
      <c r="F34" s="14"/>
      <c r="G34" s="14"/>
      <c r="H34" s="14"/>
      <c r="I34" s="10" t="str">
        <f t="shared" si="0"/>
        <v/>
      </c>
    </row>
    <row r="35" spans="1:9">
      <c r="A35" s="2" t="s">
        <v>21</v>
      </c>
      <c r="B35" s="14"/>
      <c r="C35" s="14"/>
      <c r="D35" s="14"/>
      <c r="E35" s="14"/>
      <c r="F35" s="14"/>
      <c r="G35" s="14"/>
      <c r="H35" s="14"/>
      <c r="I35" s="10" t="str">
        <f t="shared" si="0"/>
        <v/>
      </c>
    </row>
    <row r="37" spans="1:9">
      <c r="A37" s="12" t="s">
        <v>105</v>
      </c>
      <c r="B37" s="11"/>
      <c r="C37" s="10"/>
      <c r="D37" s="10"/>
      <c r="E37" s="11"/>
      <c r="F37" s="11"/>
      <c r="G37" s="11"/>
      <c r="H37" s="11"/>
    </row>
    <row r="38" spans="1:9">
      <c r="A38" s="17" t="s">
        <v>96</v>
      </c>
      <c r="B38" s="18"/>
      <c r="C38" s="18"/>
      <c r="D38" s="15"/>
      <c r="E38" s="11"/>
      <c r="F38" s="11"/>
      <c r="G38" s="11"/>
      <c r="H38" s="11"/>
    </row>
    <row r="39" spans="1:9">
      <c r="A39" s="17" t="s">
        <v>97</v>
      </c>
      <c r="B39" s="18"/>
      <c r="C39" s="18"/>
      <c r="D39" s="13"/>
    </row>
  </sheetData>
  <sheetProtection sheet="1" objects="1" scenarios="1"/>
  <mergeCells count="2">
    <mergeCell ref="A38:C38"/>
    <mergeCell ref="A39:C39"/>
  </mergeCells>
  <phoneticPr fontId="1"/>
  <dataValidations count="1">
    <dataValidation type="list" allowBlank="1" showInputMessage="1" showErrorMessage="1" sqref="A11">
      <formula1>観察地</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M39"/>
  <sheetViews>
    <sheetView workbookViewId="0">
      <pane ySplit="8" topLeftCell="A9" activePane="bottomLeft" state="frozen"/>
      <selection pane="bottomLeft" activeCell="A11" sqref="A11"/>
    </sheetView>
  </sheetViews>
  <sheetFormatPr defaultRowHeight="13.5"/>
  <cols>
    <col min="1" max="1" width="10.375" style="20" customWidth="1"/>
    <col min="2" max="2" width="9" style="20"/>
    <col min="3" max="3" width="9.5" style="20" bestFit="1" customWidth="1"/>
    <col min="4" max="8" width="9" style="20"/>
    <col min="9" max="9" width="9.125" style="20" bestFit="1" customWidth="1"/>
    <col min="10" max="16384" width="9" style="20"/>
  </cols>
  <sheetData>
    <row r="1" spans="1:13">
      <c r="A1" s="20" t="s">
        <v>99</v>
      </c>
    </row>
    <row r="2" spans="1:13">
      <c r="A2" s="20" t="s">
        <v>106</v>
      </c>
    </row>
    <row r="3" spans="1:13">
      <c r="A3" s="20" t="s">
        <v>101</v>
      </c>
    </row>
    <row r="4" spans="1:13">
      <c r="A4" s="20" t="s">
        <v>100</v>
      </c>
    </row>
    <row r="5" spans="1:13">
      <c r="A5" s="20" t="s">
        <v>107</v>
      </c>
    </row>
    <row r="6" spans="1:13">
      <c r="A6" s="20" t="s">
        <v>108</v>
      </c>
    </row>
    <row r="7" spans="1:13">
      <c r="A7" s="20" t="s">
        <v>109</v>
      </c>
    </row>
    <row r="8" spans="1:13">
      <c r="A8" s="20" t="s">
        <v>110</v>
      </c>
    </row>
    <row r="10" spans="1:13">
      <c r="A10" s="6" t="s">
        <v>102</v>
      </c>
      <c r="B10" s="5"/>
    </row>
    <row r="11" spans="1:13">
      <c r="A11" s="16"/>
      <c r="B11" s="5"/>
    </row>
    <row r="13" spans="1:13">
      <c r="A13" s="4" t="s">
        <v>103</v>
      </c>
    </row>
    <row r="14" spans="1:13" ht="38.25">
      <c r="A14" s="1"/>
      <c r="B14" s="2" t="s">
        <v>1</v>
      </c>
      <c r="C14" s="2" t="s">
        <v>2</v>
      </c>
      <c r="D14" s="2" t="s">
        <v>3</v>
      </c>
      <c r="E14" s="2" t="s">
        <v>4</v>
      </c>
      <c r="F14" s="2" t="s">
        <v>5</v>
      </c>
      <c r="G14" s="2" t="s">
        <v>6</v>
      </c>
      <c r="H14" s="2" t="s">
        <v>7</v>
      </c>
      <c r="I14" s="2" t="s">
        <v>8</v>
      </c>
      <c r="J14" s="2" t="s">
        <v>9</v>
      </c>
      <c r="K14" s="2" t="s">
        <v>10</v>
      </c>
      <c r="L14" s="3" t="s">
        <v>11</v>
      </c>
      <c r="M14" s="3" t="s">
        <v>12</v>
      </c>
    </row>
    <row r="15" spans="1:13">
      <c r="A15" s="2" t="s">
        <v>13</v>
      </c>
      <c r="B15" s="13"/>
      <c r="C15" s="13"/>
      <c r="D15" s="13"/>
      <c r="E15" s="13"/>
      <c r="F15" s="13"/>
      <c r="G15" s="13"/>
      <c r="H15" s="13"/>
      <c r="I15" s="13"/>
      <c r="J15" s="13"/>
      <c r="K15" s="13"/>
      <c r="L15" s="13"/>
      <c r="M15" s="13"/>
    </row>
    <row r="16" spans="1:13">
      <c r="A16" s="2" t="s">
        <v>14</v>
      </c>
      <c r="B16" s="13"/>
      <c r="C16" s="13"/>
      <c r="D16" s="13"/>
      <c r="E16" s="13"/>
      <c r="F16" s="13"/>
      <c r="G16" s="13"/>
      <c r="H16" s="13"/>
      <c r="I16" s="13"/>
      <c r="J16" s="13"/>
      <c r="K16" s="13"/>
      <c r="L16" s="13"/>
      <c r="M16" s="13"/>
    </row>
    <row r="17" spans="1:13">
      <c r="A17" s="2" t="s">
        <v>15</v>
      </c>
      <c r="B17" s="13"/>
      <c r="C17" s="13"/>
      <c r="D17" s="13"/>
      <c r="E17" s="13"/>
      <c r="F17" s="13"/>
      <c r="G17" s="13"/>
      <c r="H17" s="13"/>
      <c r="I17" s="13"/>
      <c r="J17" s="13"/>
      <c r="K17" s="13"/>
      <c r="L17" s="13"/>
      <c r="M17" s="13"/>
    </row>
    <row r="18" spans="1:13">
      <c r="A18" s="2" t="s">
        <v>16</v>
      </c>
      <c r="B18" s="13"/>
      <c r="C18" s="13"/>
      <c r="D18" s="13"/>
      <c r="E18" s="13"/>
      <c r="F18" s="13"/>
      <c r="G18" s="13"/>
      <c r="H18" s="13"/>
      <c r="I18" s="13"/>
      <c r="J18" s="13"/>
      <c r="K18" s="13"/>
      <c r="L18" s="13"/>
      <c r="M18" s="13"/>
    </row>
    <row r="19" spans="1:13">
      <c r="A19" s="2" t="s">
        <v>17</v>
      </c>
      <c r="B19" s="13"/>
      <c r="C19" s="13"/>
      <c r="D19" s="13"/>
      <c r="E19" s="13"/>
      <c r="F19" s="13"/>
      <c r="G19" s="13"/>
      <c r="H19" s="13"/>
      <c r="I19" s="13"/>
      <c r="J19" s="13"/>
      <c r="K19" s="13"/>
      <c r="L19" s="13"/>
      <c r="M19" s="13"/>
    </row>
    <row r="20" spans="1:13">
      <c r="A20" s="2" t="s">
        <v>18</v>
      </c>
      <c r="B20" s="13"/>
      <c r="C20" s="13"/>
      <c r="D20" s="13"/>
      <c r="E20" s="13"/>
      <c r="F20" s="13"/>
      <c r="G20" s="13"/>
      <c r="H20" s="13"/>
      <c r="I20" s="13"/>
      <c r="J20" s="13"/>
      <c r="K20" s="13"/>
      <c r="L20" s="13"/>
      <c r="M20" s="13"/>
    </row>
    <row r="21" spans="1:13">
      <c r="A21" s="2" t="s">
        <v>19</v>
      </c>
      <c r="B21" s="13"/>
      <c r="C21" s="13"/>
      <c r="D21" s="13"/>
      <c r="E21" s="13"/>
      <c r="F21" s="13"/>
      <c r="G21" s="13"/>
      <c r="H21" s="13"/>
      <c r="I21" s="13"/>
      <c r="J21" s="13"/>
      <c r="K21" s="13"/>
      <c r="L21" s="13"/>
      <c r="M21" s="13"/>
    </row>
    <row r="22" spans="1:13">
      <c r="A22" s="2" t="s">
        <v>20</v>
      </c>
      <c r="B22" s="13"/>
      <c r="C22" s="13"/>
      <c r="D22" s="13"/>
      <c r="E22" s="13"/>
      <c r="F22" s="13"/>
      <c r="G22" s="13"/>
      <c r="H22" s="13"/>
      <c r="I22" s="13"/>
      <c r="J22" s="13"/>
      <c r="K22" s="13"/>
      <c r="L22" s="13"/>
      <c r="M22" s="13"/>
    </row>
    <row r="23" spans="1:13">
      <c r="A23" s="2" t="s">
        <v>21</v>
      </c>
      <c r="B23" s="13"/>
      <c r="C23" s="13"/>
      <c r="D23" s="13"/>
      <c r="E23" s="13"/>
      <c r="F23" s="13"/>
      <c r="G23" s="13"/>
      <c r="H23" s="13"/>
      <c r="I23" s="13"/>
      <c r="J23" s="13"/>
      <c r="K23" s="13"/>
      <c r="L23" s="13"/>
      <c r="M23" s="13"/>
    </row>
    <row r="25" spans="1:13">
      <c r="A25" s="19" t="s">
        <v>104</v>
      </c>
    </row>
    <row r="26" spans="1:13">
      <c r="A26" s="2"/>
      <c r="B26" s="2" t="s">
        <v>22</v>
      </c>
      <c r="C26" s="2" t="s">
        <v>23</v>
      </c>
      <c r="D26" s="2" t="s">
        <v>24</v>
      </c>
      <c r="E26" s="2" t="s">
        <v>25</v>
      </c>
      <c r="F26" s="2" t="s">
        <v>26</v>
      </c>
      <c r="G26" s="2" t="s">
        <v>27</v>
      </c>
      <c r="H26" s="3" t="s">
        <v>28</v>
      </c>
    </row>
    <row r="27" spans="1:13">
      <c r="A27" s="2" t="s">
        <v>98</v>
      </c>
      <c r="B27" s="14"/>
      <c r="C27" s="14"/>
      <c r="D27" s="14"/>
      <c r="E27" s="14"/>
      <c r="F27" s="14"/>
      <c r="G27" s="14"/>
      <c r="H27" s="14"/>
      <c r="I27" s="10" t="str">
        <f>IF(SUM(B15:M15)&lt;&gt;SUM(B27:H27),A27&amp;"の、「流星数」の報告数と、「観察時間」の報告数が一致しません","")</f>
        <v/>
      </c>
    </row>
    <row r="28" spans="1:13">
      <c r="A28" s="2" t="s">
        <v>14</v>
      </c>
      <c r="B28" s="14"/>
      <c r="C28" s="14"/>
      <c r="D28" s="14"/>
      <c r="E28" s="14"/>
      <c r="F28" s="14"/>
      <c r="G28" s="14"/>
      <c r="H28" s="14"/>
      <c r="I28" s="10" t="str">
        <f t="shared" ref="I28:I35" si="0">IF(SUM(B16:M16)&lt;&gt;SUM(B28:H28),A28&amp;"の、「流星数」の報告数と、「観察時間」の報告数が一致しません","")</f>
        <v/>
      </c>
    </row>
    <row r="29" spans="1:13">
      <c r="A29" s="2" t="s">
        <v>15</v>
      </c>
      <c r="B29" s="14"/>
      <c r="C29" s="14"/>
      <c r="D29" s="14"/>
      <c r="E29" s="14"/>
      <c r="F29" s="14"/>
      <c r="G29" s="14"/>
      <c r="H29" s="14"/>
      <c r="I29" s="10" t="str">
        <f t="shared" si="0"/>
        <v/>
      </c>
    </row>
    <row r="30" spans="1:13">
      <c r="A30" s="2" t="s">
        <v>16</v>
      </c>
      <c r="B30" s="14"/>
      <c r="C30" s="14"/>
      <c r="D30" s="14"/>
      <c r="E30" s="14"/>
      <c r="F30" s="14"/>
      <c r="G30" s="14"/>
      <c r="H30" s="14"/>
      <c r="I30" s="10" t="str">
        <f t="shared" si="0"/>
        <v/>
      </c>
    </row>
    <row r="31" spans="1:13">
      <c r="A31" s="2" t="s">
        <v>17</v>
      </c>
      <c r="B31" s="14"/>
      <c r="C31" s="14"/>
      <c r="D31" s="14"/>
      <c r="E31" s="14"/>
      <c r="F31" s="14"/>
      <c r="G31" s="14"/>
      <c r="H31" s="14"/>
      <c r="I31" s="10" t="str">
        <f t="shared" si="0"/>
        <v/>
      </c>
    </row>
    <row r="32" spans="1:13">
      <c r="A32" s="2" t="s">
        <v>18</v>
      </c>
      <c r="B32" s="14"/>
      <c r="C32" s="14"/>
      <c r="D32" s="14"/>
      <c r="E32" s="14"/>
      <c r="F32" s="14"/>
      <c r="G32" s="14"/>
      <c r="H32" s="14"/>
      <c r="I32" s="10" t="str">
        <f t="shared" si="0"/>
        <v/>
      </c>
    </row>
    <row r="33" spans="1:9">
      <c r="A33" s="2" t="s">
        <v>19</v>
      </c>
      <c r="B33" s="14"/>
      <c r="C33" s="14"/>
      <c r="D33" s="14"/>
      <c r="E33" s="14"/>
      <c r="F33" s="14"/>
      <c r="G33" s="14"/>
      <c r="H33" s="14"/>
      <c r="I33" s="10" t="str">
        <f t="shared" si="0"/>
        <v/>
      </c>
    </row>
    <row r="34" spans="1:9">
      <c r="A34" s="2" t="s">
        <v>20</v>
      </c>
      <c r="B34" s="14"/>
      <c r="C34" s="14"/>
      <c r="D34" s="14"/>
      <c r="E34" s="14"/>
      <c r="F34" s="14"/>
      <c r="G34" s="14"/>
      <c r="H34" s="14"/>
      <c r="I34" s="10" t="str">
        <f t="shared" si="0"/>
        <v/>
      </c>
    </row>
    <row r="35" spans="1:9">
      <c r="A35" s="2" t="s">
        <v>21</v>
      </c>
      <c r="B35" s="14"/>
      <c r="C35" s="14"/>
      <c r="D35" s="14"/>
      <c r="E35" s="14"/>
      <c r="F35" s="14"/>
      <c r="G35" s="14"/>
      <c r="H35" s="14"/>
      <c r="I35" s="10" t="str">
        <f t="shared" si="0"/>
        <v/>
      </c>
    </row>
    <row r="37" spans="1:9">
      <c r="A37" s="12" t="s">
        <v>105</v>
      </c>
      <c r="B37" s="11"/>
      <c r="C37" s="10"/>
      <c r="D37" s="10"/>
      <c r="E37" s="11"/>
      <c r="F37" s="11"/>
      <c r="G37" s="11"/>
      <c r="H37" s="11"/>
    </row>
    <row r="38" spans="1:9">
      <c r="A38" s="17" t="s">
        <v>96</v>
      </c>
      <c r="B38" s="18"/>
      <c r="C38" s="18"/>
      <c r="D38" s="15"/>
      <c r="E38" s="11"/>
      <c r="F38" s="11"/>
      <c r="G38" s="11"/>
      <c r="H38" s="11"/>
    </row>
    <row r="39" spans="1:9">
      <c r="A39" s="17" t="s">
        <v>97</v>
      </c>
      <c r="B39" s="18"/>
      <c r="C39" s="18"/>
      <c r="D39" s="13"/>
    </row>
  </sheetData>
  <sheetProtection sheet="1" objects="1" scenarios="1"/>
  <mergeCells count="2">
    <mergeCell ref="A38:C38"/>
    <mergeCell ref="A39:C39"/>
  </mergeCells>
  <phoneticPr fontId="1"/>
  <dataValidations count="1">
    <dataValidation type="list" allowBlank="1" showInputMessage="1" showErrorMessage="1" sqref="A11">
      <formula1>観察地</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dimension ref="A1:M39"/>
  <sheetViews>
    <sheetView tabSelected="1" workbookViewId="0">
      <pane ySplit="8" topLeftCell="A9" activePane="bottomLeft" state="frozen"/>
      <selection pane="bottomLeft" activeCell="A11" sqref="A11"/>
    </sheetView>
  </sheetViews>
  <sheetFormatPr defaultRowHeight="13.5"/>
  <cols>
    <col min="1" max="1" width="10.375" style="20" customWidth="1"/>
    <col min="2" max="2" width="9" style="20"/>
    <col min="3" max="3" width="9.5" style="20" bestFit="1" customWidth="1"/>
    <col min="4" max="8" width="9" style="20"/>
    <col min="9" max="9" width="9.125" style="20" bestFit="1" customWidth="1"/>
    <col min="10" max="16384" width="9" style="20"/>
  </cols>
  <sheetData>
    <row r="1" spans="1:13">
      <c r="A1" s="20" t="s">
        <v>99</v>
      </c>
    </row>
    <row r="2" spans="1:13">
      <c r="A2" s="20" t="s">
        <v>106</v>
      </c>
    </row>
    <row r="3" spans="1:13">
      <c r="A3" s="20" t="s">
        <v>101</v>
      </c>
    </row>
    <row r="4" spans="1:13">
      <c r="A4" s="20" t="s">
        <v>100</v>
      </c>
    </row>
    <row r="5" spans="1:13">
      <c r="A5" s="20" t="s">
        <v>107</v>
      </c>
    </row>
    <row r="6" spans="1:13">
      <c r="A6" s="20" t="s">
        <v>108</v>
      </c>
    </row>
    <row r="7" spans="1:13">
      <c r="A7" s="20" t="s">
        <v>109</v>
      </c>
    </row>
    <row r="8" spans="1:13">
      <c r="A8" s="20" t="s">
        <v>110</v>
      </c>
    </row>
    <row r="10" spans="1:13">
      <c r="A10" s="6" t="s">
        <v>102</v>
      </c>
      <c r="B10" s="5"/>
    </row>
    <row r="11" spans="1:13">
      <c r="A11" s="16"/>
      <c r="B11" s="5"/>
    </row>
    <row r="13" spans="1:13">
      <c r="A13" s="4" t="s">
        <v>103</v>
      </c>
    </row>
    <row r="14" spans="1:13" ht="38.25">
      <c r="A14" s="1"/>
      <c r="B14" s="2" t="s">
        <v>1</v>
      </c>
      <c r="C14" s="2" t="s">
        <v>2</v>
      </c>
      <c r="D14" s="2" t="s">
        <v>3</v>
      </c>
      <c r="E14" s="2" t="s">
        <v>4</v>
      </c>
      <c r="F14" s="2" t="s">
        <v>5</v>
      </c>
      <c r="G14" s="2" t="s">
        <v>6</v>
      </c>
      <c r="H14" s="2" t="s">
        <v>7</v>
      </c>
      <c r="I14" s="2" t="s">
        <v>8</v>
      </c>
      <c r="J14" s="2" t="s">
        <v>9</v>
      </c>
      <c r="K14" s="2" t="s">
        <v>10</v>
      </c>
      <c r="L14" s="3" t="s">
        <v>11</v>
      </c>
      <c r="M14" s="3" t="s">
        <v>12</v>
      </c>
    </row>
    <row r="15" spans="1:13">
      <c r="A15" s="2" t="s">
        <v>13</v>
      </c>
      <c r="B15" s="13"/>
      <c r="C15" s="13"/>
      <c r="D15" s="13"/>
      <c r="E15" s="13"/>
      <c r="F15" s="13"/>
      <c r="G15" s="13"/>
      <c r="H15" s="13"/>
      <c r="I15" s="13"/>
      <c r="J15" s="13"/>
      <c r="K15" s="13"/>
      <c r="L15" s="13"/>
      <c r="M15" s="13"/>
    </row>
    <row r="16" spans="1:13">
      <c r="A16" s="2" t="s">
        <v>14</v>
      </c>
      <c r="B16" s="13"/>
      <c r="C16" s="13"/>
      <c r="D16" s="13"/>
      <c r="E16" s="13"/>
      <c r="F16" s="13"/>
      <c r="G16" s="13"/>
      <c r="H16" s="13"/>
      <c r="I16" s="13"/>
      <c r="J16" s="13"/>
      <c r="K16" s="13"/>
      <c r="L16" s="13"/>
      <c r="M16" s="13"/>
    </row>
    <row r="17" spans="1:13">
      <c r="A17" s="2" t="s">
        <v>15</v>
      </c>
      <c r="B17" s="13"/>
      <c r="C17" s="13"/>
      <c r="D17" s="13"/>
      <c r="E17" s="13"/>
      <c r="F17" s="13"/>
      <c r="G17" s="13"/>
      <c r="H17" s="13"/>
      <c r="I17" s="13"/>
      <c r="J17" s="13"/>
      <c r="K17" s="13"/>
      <c r="L17" s="13"/>
      <c r="M17" s="13"/>
    </row>
    <row r="18" spans="1:13">
      <c r="A18" s="2" t="s">
        <v>16</v>
      </c>
      <c r="B18" s="13"/>
      <c r="C18" s="13"/>
      <c r="D18" s="13"/>
      <c r="E18" s="13"/>
      <c r="F18" s="13"/>
      <c r="G18" s="13"/>
      <c r="H18" s="13"/>
      <c r="I18" s="13"/>
      <c r="J18" s="13"/>
      <c r="K18" s="13"/>
      <c r="L18" s="13"/>
      <c r="M18" s="13"/>
    </row>
    <row r="19" spans="1:13">
      <c r="A19" s="2" t="s">
        <v>17</v>
      </c>
      <c r="B19" s="13"/>
      <c r="C19" s="13"/>
      <c r="D19" s="13"/>
      <c r="E19" s="13"/>
      <c r="F19" s="13"/>
      <c r="G19" s="13"/>
      <c r="H19" s="13"/>
      <c r="I19" s="13"/>
      <c r="J19" s="13"/>
      <c r="K19" s="13"/>
      <c r="L19" s="13"/>
      <c r="M19" s="13"/>
    </row>
    <row r="20" spans="1:13">
      <c r="A20" s="2" t="s">
        <v>18</v>
      </c>
      <c r="B20" s="13"/>
      <c r="C20" s="13"/>
      <c r="D20" s="13"/>
      <c r="E20" s="13"/>
      <c r="F20" s="13"/>
      <c r="G20" s="13"/>
      <c r="H20" s="13"/>
      <c r="I20" s="13"/>
      <c r="J20" s="13"/>
      <c r="K20" s="13"/>
      <c r="L20" s="13"/>
      <c r="M20" s="13"/>
    </row>
    <row r="21" spans="1:13">
      <c r="A21" s="2" t="s">
        <v>19</v>
      </c>
      <c r="B21" s="13"/>
      <c r="C21" s="13"/>
      <c r="D21" s="13"/>
      <c r="E21" s="13"/>
      <c r="F21" s="13"/>
      <c r="G21" s="13"/>
      <c r="H21" s="13"/>
      <c r="I21" s="13"/>
      <c r="J21" s="13"/>
      <c r="K21" s="13"/>
      <c r="L21" s="13"/>
      <c r="M21" s="13"/>
    </row>
    <row r="22" spans="1:13">
      <c r="A22" s="2" t="s">
        <v>20</v>
      </c>
      <c r="B22" s="13"/>
      <c r="C22" s="13"/>
      <c r="D22" s="13"/>
      <c r="E22" s="13"/>
      <c r="F22" s="13"/>
      <c r="G22" s="13"/>
      <c r="H22" s="13"/>
      <c r="I22" s="13"/>
      <c r="J22" s="13"/>
      <c r="K22" s="13"/>
      <c r="L22" s="13"/>
      <c r="M22" s="13"/>
    </row>
    <row r="23" spans="1:13">
      <c r="A23" s="2" t="s">
        <v>21</v>
      </c>
      <c r="B23" s="13"/>
      <c r="C23" s="13"/>
      <c r="D23" s="13"/>
      <c r="E23" s="13"/>
      <c r="F23" s="13"/>
      <c r="G23" s="13"/>
      <c r="H23" s="13"/>
      <c r="I23" s="13"/>
      <c r="J23" s="13"/>
      <c r="K23" s="13"/>
      <c r="L23" s="13"/>
      <c r="M23" s="13"/>
    </row>
    <row r="25" spans="1:13">
      <c r="A25" s="19" t="s">
        <v>104</v>
      </c>
    </row>
    <row r="26" spans="1:13">
      <c r="A26" s="2"/>
      <c r="B26" s="2" t="s">
        <v>22</v>
      </c>
      <c r="C26" s="2" t="s">
        <v>23</v>
      </c>
      <c r="D26" s="2" t="s">
        <v>24</v>
      </c>
      <c r="E26" s="2" t="s">
        <v>25</v>
      </c>
      <c r="F26" s="2" t="s">
        <v>26</v>
      </c>
      <c r="G26" s="2" t="s">
        <v>27</v>
      </c>
      <c r="H26" s="3" t="s">
        <v>28</v>
      </c>
    </row>
    <row r="27" spans="1:13">
      <c r="A27" s="2" t="s">
        <v>98</v>
      </c>
      <c r="B27" s="14"/>
      <c r="C27" s="14"/>
      <c r="D27" s="14"/>
      <c r="E27" s="14"/>
      <c r="F27" s="14"/>
      <c r="G27" s="14"/>
      <c r="H27" s="14"/>
      <c r="I27" s="10" t="str">
        <f>IF(SUM(B15:M15)&lt;&gt;SUM(B27:H27),A27&amp;"の、「流星数」の報告数と、「観察時間」の報告数が一致しません","")</f>
        <v/>
      </c>
    </row>
    <row r="28" spans="1:13">
      <c r="A28" s="2" t="s">
        <v>14</v>
      </c>
      <c r="B28" s="14"/>
      <c r="C28" s="14"/>
      <c r="D28" s="14"/>
      <c r="E28" s="14"/>
      <c r="F28" s="14"/>
      <c r="G28" s="14"/>
      <c r="H28" s="14"/>
      <c r="I28" s="10" t="str">
        <f t="shared" ref="I28:I35" si="0">IF(SUM(B16:M16)&lt;&gt;SUM(B28:H28),A28&amp;"の、「流星数」の報告数と、「観察時間」の報告数が一致しません","")</f>
        <v/>
      </c>
    </row>
    <row r="29" spans="1:13">
      <c r="A29" s="2" t="s">
        <v>15</v>
      </c>
      <c r="B29" s="14"/>
      <c r="C29" s="14"/>
      <c r="D29" s="14"/>
      <c r="E29" s="14"/>
      <c r="F29" s="14"/>
      <c r="G29" s="14"/>
      <c r="H29" s="14"/>
      <c r="I29" s="10" t="str">
        <f t="shared" si="0"/>
        <v/>
      </c>
    </row>
    <row r="30" spans="1:13">
      <c r="A30" s="2" t="s">
        <v>16</v>
      </c>
      <c r="B30" s="14"/>
      <c r="C30" s="14"/>
      <c r="D30" s="14"/>
      <c r="E30" s="14"/>
      <c r="F30" s="14"/>
      <c r="G30" s="14"/>
      <c r="H30" s="14"/>
      <c r="I30" s="10" t="str">
        <f t="shared" si="0"/>
        <v/>
      </c>
    </row>
    <row r="31" spans="1:13">
      <c r="A31" s="2" t="s">
        <v>17</v>
      </c>
      <c r="B31" s="14"/>
      <c r="C31" s="14"/>
      <c r="D31" s="14"/>
      <c r="E31" s="14"/>
      <c r="F31" s="14"/>
      <c r="G31" s="14"/>
      <c r="H31" s="14"/>
      <c r="I31" s="10" t="str">
        <f t="shared" si="0"/>
        <v/>
      </c>
    </row>
    <row r="32" spans="1:13">
      <c r="A32" s="2" t="s">
        <v>18</v>
      </c>
      <c r="B32" s="14"/>
      <c r="C32" s="14"/>
      <c r="D32" s="14"/>
      <c r="E32" s="14"/>
      <c r="F32" s="14"/>
      <c r="G32" s="14"/>
      <c r="H32" s="14"/>
      <c r="I32" s="10" t="str">
        <f t="shared" si="0"/>
        <v/>
      </c>
    </row>
    <row r="33" spans="1:9">
      <c r="A33" s="2" t="s">
        <v>19</v>
      </c>
      <c r="B33" s="14"/>
      <c r="C33" s="14"/>
      <c r="D33" s="14"/>
      <c r="E33" s="14"/>
      <c r="F33" s="14"/>
      <c r="G33" s="14"/>
      <c r="H33" s="14"/>
      <c r="I33" s="10" t="str">
        <f t="shared" si="0"/>
        <v/>
      </c>
    </row>
    <row r="34" spans="1:9">
      <c r="A34" s="2" t="s">
        <v>20</v>
      </c>
      <c r="B34" s="14"/>
      <c r="C34" s="14"/>
      <c r="D34" s="14"/>
      <c r="E34" s="14"/>
      <c r="F34" s="14"/>
      <c r="G34" s="14"/>
      <c r="H34" s="14"/>
      <c r="I34" s="10" t="str">
        <f t="shared" si="0"/>
        <v/>
      </c>
    </row>
    <row r="35" spans="1:9">
      <c r="A35" s="2" t="s">
        <v>21</v>
      </c>
      <c r="B35" s="14"/>
      <c r="C35" s="14"/>
      <c r="D35" s="14"/>
      <c r="E35" s="14"/>
      <c r="F35" s="14"/>
      <c r="G35" s="14"/>
      <c r="H35" s="14"/>
      <c r="I35" s="10" t="str">
        <f t="shared" si="0"/>
        <v/>
      </c>
    </row>
    <row r="37" spans="1:9">
      <c r="A37" s="12" t="s">
        <v>105</v>
      </c>
      <c r="B37" s="11"/>
      <c r="C37" s="10"/>
      <c r="D37" s="10"/>
      <c r="E37" s="11"/>
      <c r="F37" s="11"/>
      <c r="G37" s="11"/>
      <c r="H37" s="11"/>
    </row>
    <row r="38" spans="1:9">
      <c r="A38" s="17" t="s">
        <v>96</v>
      </c>
      <c r="B38" s="18"/>
      <c r="C38" s="18"/>
      <c r="D38" s="15"/>
      <c r="E38" s="11"/>
      <c r="F38" s="11"/>
      <c r="G38" s="11"/>
      <c r="H38" s="11"/>
    </row>
    <row r="39" spans="1:9">
      <c r="A39" s="17" t="s">
        <v>97</v>
      </c>
      <c r="B39" s="18"/>
      <c r="C39" s="18"/>
      <c r="D39" s="13"/>
    </row>
  </sheetData>
  <sheetProtection sheet="1" objects="1" scenarios="1"/>
  <mergeCells count="2">
    <mergeCell ref="A38:C38"/>
    <mergeCell ref="A39:C39"/>
  </mergeCells>
  <phoneticPr fontId="1"/>
  <dataValidations count="1">
    <dataValidation type="list" allowBlank="1" showInputMessage="1" showErrorMessage="1" sqref="A11">
      <formula1>観察地</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1:D48"/>
  <sheetViews>
    <sheetView workbookViewId="0">
      <selection activeCell="E9" sqref="E9"/>
    </sheetView>
  </sheetViews>
  <sheetFormatPr defaultRowHeight="13.5"/>
  <sheetData>
    <row r="1" spans="1:4">
      <c r="A1" s="7" t="s">
        <v>29</v>
      </c>
      <c r="B1" s="7" t="s">
        <v>0</v>
      </c>
      <c r="C1" s="7" t="s">
        <v>30</v>
      </c>
      <c r="D1" s="8" t="s">
        <v>31</v>
      </c>
    </row>
    <row r="2" spans="1:4">
      <c r="A2" s="7" t="s">
        <v>32</v>
      </c>
      <c r="B2" s="7" t="s">
        <v>33</v>
      </c>
      <c r="C2" s="7" t="s">
        <v>34</v>
      </c>
      <c r="D2" s="7" t="s">
        <v>35</v>
      </c>
    </row>
    <row r="3" spans="1:4">
      <c r="A3" s="7" t="s">
        <v>36</v>
      </c>
      <c r="B3" s="7" t="s">
        <v>37</v>
      </c>
      <c r="C3" s="7" t="s">
        <v>38</v>
      </c>
    </row>
    <row r="4" spans="1:4">
      <c r="A4" s="7" t="s">
        <v>39</v>
      </c>
      <c r="B4" s="7" t="s">
        <v>40</v>
      </c>
      <c r="C4" s="7" t="s">
        <v>41</v>
      </c>
    </row>
    <row r="5" spans="1:4">
      <c r="A5" s="7" t="s">
        <v>42</v>
      </c>
      <c r="B5" s="7" t="s">
        <v>43</v>
      </c>
      <c r="C5" s="7" t="s">
        <v>44</v>
      </c>
    </row>
    <row r="6" spans="1:4">
      <c r="A6" s="7" t="s">
        <v>45</v>
      </c>
      <c r="B6" s="7" t="s">
        <v>46</v>
      </c>
      <c r="C6" s="7" t="s">
        <v>47</v>
      </c>
    </row>
    <row r="7" spans="1:4">
      <c r="A7" s="7" t="s">
        <v>48</v>
      </c>
      <c r="B7" s="7" t="s">
        <v>49</v>
      </c>
      <c r="C7" s="9" t="s">
        <v>28</v>
      </c>
    </row>
    <row r="8" spans="1:4">
      <c r="A8" s="7" t="s">
        <v>50</v>
      </c>
      <c r="B8" s="7" t="s">
        <v>51</v>
      </c>
    </row>
    <row r="9" spans="1:4">
      <c r="A9" s="7" t="s">
        <v>52</v>
      </c>
      <c r="B9" s="7" t="s">
        <v>53</v>
      </c>
    </row>
    <row r="10" spans="1:4">
      <c r="A10" s="7" t="s">
        <v>54</v>
      </c>
      <c r="B10" s="7" t="s">
        <v>55</v>
      </c>
    </row>
    <row r="11" spans="1:4">
      <c r="A11" s="7" t="s">
        <v>56</v>
      </c>
      <c r="B11" s="7" t="s">
        <v>57</v>
      </c>
    </row>
    <row r="12" spans="1:4">
      <c r="A12" s="7" t="s">
        <v>58</v>
      </c>
      <c r="B12" s="7" t="s">
        <v>59</v>
      </c>
    </row>
    <row r="13" spans="1:4">
      <c r="A13" s="7" t="s">
        <v>60</v>
      </c>
    </row>
    <row r="14" spans="1:4">
      <c r="A14" s="7" t="s">
        <v>61</v>
      </c>
    </row>
    <row r="15" spans="1:4">
      <c r="A15" s="7" t="s">
        <v>62</v>
      </c>
    </row>
    <row r="16" spans="1:4">
      <c r="A16" s="7" t="s">
        <v>63</v>
      </c>
    </row>
    <row r="17" spans="1:1">
      <c r="A17" s="7" t="s">
        <v>64</v>
      </c>
    </row>
    <row r="18" spans="1:1">
      <c r="A18" s="7" t="s">
        <v>65</v>
      </c>
    </row>
    <row r="19" spans="1:1">
      <c r="A19" s="7" t="s">
        <v>66</v>
      </c>
    </row>
    <row r="20" spans="1:1">
      <c r="A20" s="7" t="s">
        <v>67</v>
      </c>
    </row>
    <row r="21" spans="1:1">
      <c r="A21" s="7" t="s">
        <v>68</v>
      </c>
    </row>
    <row r="22" spans="1:1">
      <c r="A22" s="7" t="s">
        <v>69</v>
      </c>
    </row>
    <row r="23" spans="1:1">
      <c r="A23" s="7" t="s">
        <v>70</v>
      </c>
    </row>
    <row r="24" spans="1:1">
      <c r="A24" s="7" t="s">
        <v>71</v>
      </c>
    </row>
    <row r="25" spans="1:1">
      <c r="A25" s="7" t="s">
        <v>72</v>
      </c>
    </row>
    <row r="26" spans="1:1">
      <c r="A26" s="7" t="s">
        <v>73</v>
      </c>
    </row>
    <row r="27" spans="1:1">
      <c r="A27" s="7" t="s">
        <v>74</v>
      </c>
    </row>
    <row r="28" spans="1:1">
      <c r="A28" s="7" t="s">
        <v>75</v>
      </c>
    </row>
    <row r="29" spans="1:1">
      <c r="A29" s="7" t="s">
        <v>76</v>
      </c>
    </row>
    <row r="30" spans="1:1">
      <c r="A30" s="7" t="s">
        <v>77</v>
      </c>
    </row>
    <row r="31" spans="1:1">
      <c r="A31" s="7" t="s">
        <v>78</v>
      </c>
    </row>
    <row r="32" spans="1:1">
      <c r="A32" s="7" t="s">
        <v>79</v>
      </c>
    </row>
    <row r="33" spans="1:1">
      <c r="A33" s="7" t="s">
        <v>80</v>
      </c>
    </row>
    <row r="34" spans="1:1">
      <c r="A34" s="7" t="s">
        <v>81</v>
      </c>
    </row>
    <row r="35" spans="1:1">
      <c r="A35" s="7" t="s">
        <v>82</v>
      </c>
    </row>
    <row r="36" spans="1:1">
      <c r="A36" s="7" t="s">
        <v>83</v>
      </c>
    </row>
    <row r="37" spans="1:1">
      <c r="A37" s="7" t="s">
        <v>84</v>
      </c>
    </row>
    <row r="38" spans="1:1">
      <c r="A38" s="7" t="s">
        <v>85</v>
      </c>
    </row>
    <row r="39" spans="1:1">
      <c r="A39" s="7" t="s">
        <v>86</v>
      </c>
    </row>
    <row r="40" spans="1:1">
      <c r="A40" s="7" t="s">
        <v>87</v>
      </c>
    </row>
    <row r="41" spans="1:1">
      <c r="A41" s="7" t="s">
        <v>88</v>
      </c>
    </row>
    <row r="42" spans="1:1">
      <c r="A42" s="7" t="s">
        <v>89</v>
      </c>
    </row>
    <row r="43" spans="1:1">
      <c r="A43" s="7" t="s">
        <v>90</v>
      </c>
    </row>
    <row r="44" spans="1:1">
      <c r="A44" s="7" t="s">
        <v>91</v>
      </c>
    </row>
    <row r="45" spans="1:1">
      <c r="A45" s="7" t="s">
        <v>92</v>
      </c>
    </row>
    <row r="46" spans="1:1">
      <c r="A46" s="7" t="s">
        <v>93</v>
      </c>
    </row>
    <row r="47" spans="1:1">
      <c r="A47" s="7" t="s">
        <v>94</v>
      </c>
    </row>
    <row r="48" spans="1:1">
      <c r="A48" s="7" t="s">
        <v>95</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10日夜</vt:lpstr>
      <vt:lpstr>11日夜</vt:lpstr>
      <vt:lpstr>12日夜</vt:lpstr>
      <vt:lpstr>13日夜</vt:lpstr>
      <vt:lpstr>14日夜</vt:lpstr>
      <vt:lpstr>選択肢マスター</vt:lpstr>
      <vt:lpstr>観察地</vt:lpstr>
      <vt:lpstr>群区別</vt:lpstr>
      <vt:lpstr>個数</vt:lpstr>
      <vt:lpstr>時間</vt:lpstr>
      <vt:lpstr>都道府県</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2016-06-15T08:03:54Z</dcterms:modified>
</cp:coreProperties>
</file>